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9\ข้อ 12\"/>
    </mc:Choice>
  </mc:AlternateContent>
  <xr:revisionPtr revIDLastSave="0" documentId="8_{F604B0E2-4837-4318-9B9B-4BDE8365D351}" xr6:coauthVersionLast="47" xr6:coauthVersionMax="47" xr10:uidLastSave="{00000000-0000-0000-0000-000000000000}"/>
  <bookViews>
    <workbookView xWindow="-120" yWindow="-120" windowWidth="29040" windowHeight="15840" firstSheet="43" activeTab="46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'ม.ค.66'!$B$33</definedName>
    <definedName name="_xlnm.Print_Titles" localSheetId="36">'ม.ค.67'!$1:$6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<sst xmlns="http://schemas.openxmlformats.org/spreadsheetml/2006/main" count="15967" uniqueCount="4587">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</sst>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3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37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5" xfId="0" applyFont="1" applyBorder="1" applyAlignment="1">
      <alignment vertical="center" wrapText="1" shrinkToFit="1"/>
    </xf>
    <xf numFmtId="0" fontId="1" fillId="0" borderId="15" xfId="0" applyFont="1" applyBorder="1" applyAlignment="1">
      <alignment horizontal="left" vertical="center" wrapText="1"/>
    </xf>
    <xf numFmtId="4" fontId="1" fillId="0" borderId="15" xfId="0" applyNumberFormat="1" applyFont="1" applyBorder="1" applyAlignment="1">
      <alignment horizontal="left" vertical="center" wrapText="1" shrinkToFit="1"/>
    </xf>
    <xf numFmtId="0" fontId="1" fillId="0" borderId="15" xfId="0" applyFont="1" applyBorder="1" applyAlignment="1">
      <alignment horizontal="left" vertical="center" wrapText="1" shrinkToFit="1"/>
    </xf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shrinkToFit="1"/>
    </xf>
    <xf numFmtId="49" fontId="16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 shrinkToFit="1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0" fontId="16" fillId="0" borderId="3" xfId="0" applyFont="1" applyBorder="1" applyAlignment="1">
      <alignment vertical="center"/>
    </xf>
    <xf numFmtId="43" fontId="16" fillId="0" borderId="3" xfId="2" applyFont="1" applyBorder="1" applyAlignment="1">
      <alignment horizontal="center" vertical="center"/>
    </xf>
    <xf numFmtId="43" fontId="16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9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20" fillId="0" borderId="26" xfId="0" applyFont="1" applyBorder="1" applyAlignment="1">
      <alignment vertical="center" wrapText="1" shrinkToFit="1"/>
    </xf>
    <xf numFmtId="0" fontId="20" fillId="0" borderId="25" xfId="0" applyFont="1" applyBorder="1" applyAlignment="1">
      <alignment vertical="center" wrapText="1" shrinkToFit="1"/>
    </xf>
    <xf numFmtId="4" fontId="20" fillId="0" borderId="3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center" wrapText="1" shrinkToFit="1"/>
    </xf>
    <xf numFmtId="0" fontId="37" fillId="0" borderId="0" xfId="0" applyFont="1" applyAlignment="1">
      <alignment wrapText="1"/>
    </xf>
    <xf numFmtId="4" fontId="20" fillId="0" borderId="0" xfId="0" applyNumberFormat="1" applyFont="1" applyAlignment="1">
      <alignment horizontal="center" wrapText="1" shrinkToFit="1"/>
    </xf>
    <xf numFmtId="0" fontId="20" fillId="0" borderId="0" xfId="0" applyFont="1" applyAlignment="1">
      <alignment horizontal="right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8" fillId="0" borderId="0" xfId="0" applyFont="1" applyAlignment="1">
      <alignment horizont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20" fillId="0" borderId="0" xfId="0" applyFont="1" applyAlignment="1">
      <alignment horizont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4" fontId="20" fillId="0" borderId="4" xfId="0" applyNumberFormat="1" applyFont="1" applyBorder="1" applyAlignment="1">
      <alignment horizontal="center" vertical="center" wrapText="1" shrinkToFit="1"/>
    </xf>
    <xf numFmtId="4" fontId="22" fillId="0" borderId="15" xfId="0" applyNumberFormat="1" applyFont="1" applyBorder="1" applyAlignment="1">
      <alignment horizontal="center" wrapText="1"/>
    </xf>
    <xf numFmtId="4" fontId="22" fillId="0" borderId="14" xfId="0" applyNumberFormat="1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19" fillId="0" borderId="15" xfId="0" applyNumberFormat="1" applyFont="1" applyBorder="1" applyAlignment="1">
      <alignment horizontal="center" wrapText="1"/>
    </xf>
    <xf numFmtId="4" fontId="19" fillId="0" borderId="14" xfId="0" applyNumberFormat="1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4" fontId="1" fillId="0" borderId="3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4" x14ac:dyDescent="0.55000000000000004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55000000000000004">
      <c r="A1" s="422" t="s">
        <v>0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x14ac:dyDescent="0.55000000000000004">
      <c r="A2" s="422" t="s">
        <v>19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x14ac:dyDescent="0.55000000000000004">
      <c r="J4" s="1" t="s">
        <v>2</v>
      </c>
    </row>
    <row r="5" spans="1:10" x14ac:dyDescent="0.55000000000000004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x14ac:dyDescent="0.55000000000000004">
      <c r="A6" s="423"/>
      <c r="B6" s="423"/>
      <c r="C6" s="424"/>
      <c r="D6" s="424"/>
      <c r="E6" s="423"/>
      <c r="F6" s="5" t="s">
        <v>13</v>
      </c>
      <c r="G6" s="424"/>
      <c r="H6" s="423"/>
      <c r="I6" s="423"/>
      <c r="J6" s="5" t="s">
        <v>14</v>
      </c>
    </row>
    <row r="7" spans="1:10" x14ac:dyDescent="0.55000000000000004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66" x14ac:dyDescent="0.55000000000000004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44.25" x14ac:dyDescent="0.55000000000000004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44.25" x14ac:dyDescent="0.55000000000000004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44.25" x14ac:dyDescent="0.55000000000000004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55000000000000004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55000000000000004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55000000000000004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55000000000000004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55000000000000004">
      <c r="A16" s="422" t="s">
        <v>17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ht="28.5" customHeight="1" x14ac:dyDescent="0.55000000000000004">
      <c r="A17" s="422" t="s">
        <v>20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x14ac:dyDescent="0.55000000000000004">
      <c r="A18" s="422" t="s">
        <v>1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0" x14ac:dyDescent="0.55000000000000004">
      <c r="J19" s="1" t="s">
        <v>2</v>
      </c>
    </row>
    <row r="20" spans="1:10" x14ac:dyDescent="0.55000000000000004">
      <c r="A20" s="418" t="s">
        <v>3</v>
      </c>
      <c r="B20" s="418" t="s">
        <v>4</v>
      </c>
      <c r="C20" s="420" t="s">
        <v>5</v>
      </c>
      <c r="D20" s="420" t="s">
        <v>6</v>
      </c>
      <c r="E20" s="418" t="s">
        <v>7</v>
      </c>
      <c r="F20" s="4" t="s">
        <v>8</v>
      </c>
      <c r="G20" s="420" t="s">
        <v>9</v>
      </c>
      <c r="H20" s="418" t="s">
        <v>10</v>
      </c>
      <c r="I20" s="418" t="s">
        <v>11</v>
      </c>
      <c r="J20" s="4" t="s">
        <v>12</v>
      </c>
    </row>
    <row r="21" spans="1:10" x14ac:dyDescent="0.55000000000000004">
      <c r="A21" s="419"/>
      <c r="B21" s="419"/>
      <c r="C21" s="421"/>
      <c r="D21" s="421"/>
      <c r="E21" s="419"/>
      <c r="F21" s="8" t="s">
        <v>13</v>
      </c>
      <c r="G21" s="421"/>
      <c r="H21" s="419"/>
      <c r="I21" s="419"/>
      <c r="J21" s="8" t="s">
        <v>14</v>
      </c>
    </row>
    <row r="22" spans="1:10" ht="47.25" customHeight="1" x14ac:dyDescent="0.55000000000000004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44.25" x14ac:dyDescent="0.55000000000000004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55000000000000004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44.25" x14ac:dyDescent="0.55000000000000004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44.25" x14ac:dyDescent="0.55000000000000004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44.25" x14ac:dyDescent="0.55000000000000004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44.25" x14ac:dyDescent="0.55000000000000004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44.25" x14ac:dyDescent="0.55000000000000004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44.25" x14ac:dyDescent="0.55000000000000004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55000000000000004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55000000000000004">
      <c r="A32" s="422" t="s">
        <v>17</v>
      </c>
      <c r="B32" s="422"/>
      <c r="C32" s="422"/>
      <c r="D32" s="422"/>
      <c r="E32" s="422"/>
      <c r="F32" s="422"/>
      <c r="G32" s="422"/>
      <c r="H32" s="422"/>
      <c r="I32" s="422"/>
      <c r="J32" s="422"/>
    </row>
    <row r="33" spans="1:10" x14ac:dyDescent="0.55000000000000004">
      <c r="A33" s="422" t="s">
        <v>19</v>
      </c>
      <c r="B33" s="422"/>
      <c r="C33" s="422"/>
      <c r="D33" s="422"/>
      <c r="E33" s="422"/>
      <c r="F33" s="422"/>
      <c r="G33" s="422"/>
      <c r="H33" s="422"/>
      <c r="I33" s="422"/>
      <c r="J33" s="422"/>
    </row>
    <row r="34" spans="1:10" x14ac:dyDescent="0.55000000000000004">
      <c r="A34" s="422" t="s">
        <v>1</v>
      </c>
      <c r="B34" s="422"/>
      <c r="C34" s="422"/>
      <c r="D34" s="422"/>
      <c r="E34" s="422"/>
      <c r="F34" s="422"/>
      <c r="G34" s="422"/>
      <c r="H34" s="422"/>
      <c r="I34" s="422"/>
      <c r="J34" s="422"/>
    </row>
    <row r="35" spans="1:10" x14ac:dyDescent="0.55000000000000004">
      <c r="J35" s="1" t="s">
        <v>2</v>
      </c>
    </row>
    <row r="36" spans="1:10" x14ac:dyDescent="0.55000000000000004">
      <c r="A36" s="418" t="s">
        <v>3</v>
      </c>
      <c r="B36" s="418" t="s">
        <v>4</v>
      </c>
      <c r="C36" s="420" t="s">
        <v>5</v>
      </c>
      <c r="D36" s="420" t="s">
        <v>6</v>
      </c>
      <c r="E36" s="418" t="s">
        <v>7</v>
      </c>
      <c r="F36" s="4" t="s">
        <v>8</v>
      </c>
      <c r="G36" s="420" t="s">
        <v>9</v>
      </c>
      <c r="H36" s="418" t="s">
        <v>10</v>
      </c>
      <c r="I36" s="418" t="s">
        <v>11</v>
      </c>
      <c r="J36" s="4" t="s">
        <v>12</v>
      </c>
    </row>
    <row r="37" spans="1:10" x14ac:dyDescent="0.55000000000000004">
      <c r="A37" s="419"/>
      <c r="B37" s="419"/>
      <c r="C37" s="421"/>
      <c r="D37" s="421"/>
      <c r="E37" s="419"/>
      <c r="F37" s="8" t="s">
        <v>13</v>
      </c>
      <c r="G37" s="421"/>
      <c r="H37" s="419"/>
      <c r="I37" s="419"/>
      <c r="J37" s="8" t="s">
        <v>14</v>
      </c>
    </row>
    <row r="38" spans="1:10" ht="45" customHeight="1" x14ac:dyDescent="0.55000000000000004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55000000000000004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66" x14ac:dyDescent="0.55000000000000004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55000000000000004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43.5" x14ac:dyDescent="0.55000000000000004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55000000000000004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43.5" x14ac:dyDescent="0.55000000000000004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43.5" x14ac:dyDescent="0.55000000000000004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55000000000000004">
      <c r="A46" s="422" t="s">
        <v>17</v>
      </c>
      <c r="B46" s="422"/>
      <c r="C46" s="422"/>
      <c r="D46" s="422"/>
      <c r="E46" s="422"/>
      <c r="F46" s="422"/>
      <c r="G46" s="422"/>
      <c r="H46" s="422"/>
      <c r="I46" s="422"/>
      <c r="J46" s="422"/>
    </row>
    <row r="47" spans="1:10" x14ac:dyDescent="0.55000000000000004">
      <c r="A47" s="422" t="s">
        <v>19</v>
      </c>
      <c r="B47" s="422"/>
      <c r="C47" s="422"/>
      <c r="D47" s="422"/>
      <c r="E47" s="422"/>
      <c r="F47" s="422"/>
      <c r="G47" s="422"/>
      <c r="H47" s="422"/>
      <c r="I47" s="422"/>
      <c r="J47" s="422"/>
    </row>
    <row r="48" spans="1:10" x14ac:dyDescent="0.55000000000000004">
      <c r="A48" s="422" t="s">
        <v>1</v>
      </c>
      <c r="B48" s="422"/>
      <c r="C48" s="422"/>
      <c r="D48" s="422"/>
      <c r="E48" s="422"/>
      <c r="F48" s="422"/>
      <c r="G48" s="422"/>
      <c r="H48" s="422"/>
      <c r="I48" s="422"/>
      <c r="J48" s="422"/>
    </row>
    <row r="49" spans="1:10" x14ac:dyDescent="0.55000000000000004">
      <c r="J49" s="1" t="s">
        <v>2</v>
      </c>
    </row>
    <row r="50" spans="1:10" x14ac:dyDescent="0.55000000000000004">
      <c r="A50" s="418" t="s">
        <v>3</v>
      </c>
      <c r="B50" s="418" t="s">
        <v>4</v>
      </c>
      <c r="C50" s="420" t="s">
        <v>5</v>
      </c>
      <c r="D50" s="420" t="s">
        <v>6</v>
      </c>
      <c r="E50" s="418" t="s">
        <v>7</v>
      </c>
      <c r="F50" s="4" t="s">
        <v>8</v>
      </c>
      <c r="G50" s="420" t="s">
        <v>9</v>
      </c>
      <c r="H50" s="418" t="s">
        <v>10</v>
      </c>
      <c r="I50" s="418" t="s">
        <v>11</v>
      </c>
      <c r="J50" s="4" t="s">
        <v>12</v>
      </c>
    </row>
    <row r="51" spans="1:10" x14ac:dyDescent="0.55000000000000004">
      <c r="A51" s="419"/>
      <c r="B51" s="419"/>
      <c r="C51" s="421"/>
      <c r="D51" s="421"/>
      <c r="E51" s="419"/>
      <c r="F51" s="8" t="s">
        <v>13</v>
      </c>
      <c r="G51" s="421"/>
      <c r="H51" s="419"/>
      <c r="I51" s="419"/>
      <c r="J51" s="8" t="s">
        <v>14</v>
      </c>
    </row>
    <row r="52" spans="1:10" ht="44.25" x14ac:dyDescent="0.55000000000000004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44.25" x14ac:dyDescent="0.55000000000000004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55000000000000004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44.25" x14ac:dyDescent="0.55000000000000004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66" x14ac:dyDescent="0.55000000000000004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55000000000000004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66" x14ac:dyDescent="0.55000000000000004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44.25" x14ac:dyDescent="0.55000000000000004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55000000000000004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55000000000000004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55000000000000004">
      <c r="A62" s="422" t="s">
        <v>17</v>
      </c>
      <c r="B62" s="422"/>
      <c r="C62" s="422"/>
      <c r="D62" s="422"/>
      <c r="E62" s="422"/>
      <c r="F62" s="422"/>
      <c r="G62" s="422"/>
      <c r="H62" s="422"/>
      <c r="I62" s="422"/>
      <c r="J62" s="422"/>
    </row>
    <row r="63" spans="1:10" x14ac:dyDescent="0.55000000000000004">
      <c r="A63" s="422" t="s">
        <v>19</v>
      </c>
      <c r="B63" s="422"/>
      <c r="C63" s="422"/>
      <c r="D63" s="422"/>
      <c r="E63" s="422"/>
      <c r="F63" s="422"/>
      <c r="G63" s="422"/>
      <c r="H63" s="422"/>
      <c r="I63" s="422"/>
      <c r="J63" s="422"/>
    </row>
    <row r="64" spans="1:10" x14ac:dyDescent="0.55000000000000004">
      <c r="A64" s="422" t="s">
        <v>1</v>
      </c>
      <c r="B64" s="422"/>
      <c r="C64" s="422"/>
      <c r="D64" s="422"/>
      <c r="E64" s="422"/>
      <c r="F64" s="422"/>
      <c r="G64" s="422"/>
      <c r="H64" s="422"/>
      <c r="I64" s="422"/>
      <c r="J64" s="422"/>
    </row>
    <row r="65" spans="1:10" x14ac:dyDescent="0.55000000000000004">
      <c r="J65" s="1" t="s">
        <v>2</v>
      </c>
    </row>
    <row r="66" spans="1:10" x14ac:dyDescent="0.55000000000000004">
      <c r="A66" s="418" t="s">
        <v>3</v>
      </c>
      <c r="B66" s="418" t="s">
        <v>4</v>
      </c>
      <c r="C66" s="420" t="s">
        <v>5</v>
      </c>
      <c r="D66" s="420" t="s">
        <v>6</v>
      </c>
      <c r="E66" s="418" t="s">
        <v>7</v>
      </c>
      <c r="F66" s="4" t="s">
        <v>8</v>
      </c>
      <c r="G66" s="420" t="s">
        <v>9</v>
      </c>
      <c r="H66" s="418" t="s">
        <v>10</v>
      </c>
      <c r="I66" s="418" t="s">
        <v>11</v>
      </c>
      <c r="J66" s="4" t="s">
        <v>12</v>
      </c>
    </row>
    <row r="67" spans="1:10" x14ac:dyDescent="0.55000000000000004">
      <c r="A67" s="419"/>
      <c r="B67" s="419"/>
      <c r="C67" s="421"/>
      <c r="D67" s="421"/>
      <c r="E67" s="419"/>
      <c r="F67" s="8" t="s">
        <v>13</v>
      </c>
      <c r="G67" s="421"/>
      <c r="H67" s="419"/>
      <c r="I67" s="419"/>
      <c r="J67" s="8" t="s">
        <v>14</v>
      </c>
    </row>
    <row r="68" spans="1:10" ht="66" x14ac:dyDescent="0.55000000000000004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66" x14ac:dyDescent="0.55000000000000004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44.25" x14ac:dyDescent="0.55000000000000004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66" x14ac:dyDescent="0.55000000000000004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44.25" x14ac:dyDescent="0.55000000000000004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44.25" x14ac:dyDescent="0.55000000000000004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44.25" x14ac:dyDescent="0.55000000000000004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66" x14ac:dyDescent="0.55000000000000004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44.25" x14ac:dyDescent="0.55000000000000004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44.25" x14ac:dyDescent="0.55000000000000004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55000000000000004">
      <c r="A78" s="422" t="s">
        <v>17</v>
      </c>
      <c r="B78" s="422"/>
      <c r="C78" s="422"/>
      <c r="D78" s="422"/>
      <c r="E78" s="422"/>
      <c r="F78" s="422"/>
      <c r="G78" s="422"/>
      <c r="H78" s="422"/>
      <c r="I78" s="422"/>
      <c r="J78" s="422"/>
    </row>
    <row r="79" spans="1:10" x14ac:dyDescent="0.55000000000000004">
      <c r="A79" s="422" t="s">
        <v>19</v>
      </c>
      <c r="B79" s="422"/>
      <c r="C79" s="422"/>
      <c r="D79" s="422"/>
      <c r="E79" s="422"/>
      <c r="F79" s="422"/>
      <c r="G79" s="422"/>
      <c r="H79" s="422"/>
      <c r="I79" s="422"/>
      <c r="J79" s="422"/>
    </row>
    <row r="80" spans="1:10" x14ac:dyDescent="0.55000000000000004">
      <c r="A80" s="422" t="s">
        <v>1</v>
      </c>
      <c r="B80" s="422"/>
      <c r="C80" s="422"/>
      <c r="D80" s="422"/>
      <c r="E80" s="422"/>
      <c r="F80" s="422"/>
      <c r="G80" s="422"/>
      <c r="H80" s="422"/>
      <c r="I80" s="422"/>
      <c r="J80" s="422"/>
    </row>
    <row r="81" spans="1:10" x14ac:dyDescent="0.55000000000000004">
      <c r="J81" s="1" t="s">
        <v>2</v>
      </c>
    </row>
    <row r="82" spans="1:10" x14ac:dyDescent="0.55000000000000004">
      <c r="A82" s="418" t="s">
        <v>3</v>
      </c>
      <c r="B82" s="418" t="s">
        <v>4</v>
      </c>
      <c r="C82" s="420" t="s">
        <v>5</v>
      </c>
      <c r="D82" s="420" t="s">
        <v>6</v>
      </c>
      <c r="E82" s="418" t="s">
        <v>7</v>
      </c>
      <c r="F82" s="4" t="s">
        <v>8</v>
      </c>
      <c r="G82" s="420" t="s">
        <v>9</v>
      </c>
      <c r="H82" s="418" t="s">
        <v>10</v>
      </c>
      <c r="I82" s="418" t="s">
        <v>11</v>
      </c>
      <c r="J82" s="4" t="s">
        <v>12</v>
      </c>
    </row>
    <row r="83" spans="1:10" x14ac:dyDescent="0.55000000000000004">
      <c r="A83" s="419"/>
      <c r="B83" s="419"/>
      <c r="C83" s="421"/>
      <c r="D83" s="421"/>
      <c r="E83" s="419"/>
      <c r="F83" s="8" t="s">
        <v>13</v>
      </c>
      <c r="G83" s="421"/>
      <c r="H83" s="419"/>
      <c r="I83" s="419"/>
      <c r="J83" s="8" t="s">
        <v>14</v>
      </c>
    </row>
    <row r="84" spans="1:10" ht="72" x14ac:dyDescent="0.55000000000000004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20" x14ac:dyDescent="0.55000000000000004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8" x14ac:dyDescent="0.55000000000000004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55000000000000004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55000000000000004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96" x14ac:dyDescent="0.55000000000000004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96" x14ac:dyDescent="0.55000000000000004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55000000000000004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55000000000000004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55000000000000004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55000000000000004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55000000000000004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55000000000000004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55000000000000004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55000000000000004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55000000000000004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55000000000000004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55000000000000004">
      <c r="A101" s="1"/>
      <c r="C101" s="1"/>
      <c r="D101" s="1"/>
      <c r="E101" s="1"/>
      <c r="F101" s="1"/>
      <c r="G101" s="1"/>
      <c r="H101" s="1"/>
      <c r="I101" s="1"/>
    </row>
    <row r="102" spans="1:10" x14ac:dyDescent="0.55000000000000004">
      <c r="A102" s="1"/>
      <c r="C102" s="1"/>
      <c r="D102" s="1"/>
      <c r="E102" s="1"/>
      <c r="F102" s="1"/>
      <c r="G102" s="1"/>
      <c r="H102" s="1"/>
      <c r="I102" s="1"/>
    </row>
    <row r="103" spans="1:10" x14ac:dyDescent="0.55000000000000004">
      <c r="A103" s="1"/>
      <c r="C103" s="1"/>
      <c r="D103" s="1"/>
      <c r="E103" s="1"/>
      <c r="F103" s="1"/>
      <c r="G103" s="1"/>
      <c r="H103" s="1"/>
      <c r="I103" s="1"/>
    </row>
    <row r="104" spans="1:10" x14ac:dyDescent="0.55000000000000004">
      <c r="A104" s="1"/>
      <c r="C104" s="1"/>
      <c r="D104" s="1"/>
      <c r="E104" s="1"/>
      <c r="F104" s="1"/>
      <c r="G104" s="1"/>
      <c r="H104" s="1"/>
      <c r="I104" s="1"/>
    </row>
    <row r="105" spans="1:10" x14ac:dyDescent="0.55000000000000004">
      <c r="A105" s="1"/>
      <c r="C105" s="1"/>
      <c r="D105" s="1"/>
      <c r="E105" s="1"/>
      <c r="F105" s="1"/>
      <c r="G105" s="1"/>
      <c r="H105" s="1"/>
      <c r="I105" s="1"/>
    </row>
    <row r="106" spans="1:10" x14ac:dyDescent="0.55000000000000004">
      <c r="A106" s="1"/>
      <c r="C106" s="1"/>
      <c r="D106" s="1"/>
      <c r="E106" s="1"/>
      <c r="F106" s="1"/>
      <c r="G106" s="1"/>
      <c r="H106" s="1"/>
      <c r="I106" s="1"/>
    </row>
    <row r="107" spans="1:10" x14ac:dyDescent="0.55000000000000004">
      <c r="A107" s="1"/>
      <c r="C107" s="1"/>
      <c r="D107" s="1"/>
      <c r="E107" s="1"/>
      <c r="F107" s="1"/>
      <c r="G107" s="1"/>
      <c r="H107" s="1"/>
      <c r="I107" s="1"/>
    </row>
    <row r="108" spans="1:10" x14ac:dyDescent="0.55000000000000004">
      <c r="A108" s="1"/>
      <c r="C108" s="1"/>
      <c r="D108" s="1"/>
      <c r="E108" s="1"/>
      <c r="F108" s="1"/>
      <c r="G108" s="1"/>
      <c r="H108" s="1"/>
      <c r="I108" s="1"/>
    </row>
    <row r="109" spans="1:10" x14ac:dyDescent="0.55000000000000004">
      <c r="A109" s="1"/>
      <c r="C109" s="1"/>
      <c r="D109" s="1"/>
      <c r="E109" s="1"/>
      <c r="F109" s="1"/>
      <c r="G109" s="1"/>
      <c r="H109" s="1"/>
      <c r="I109" s="1"/>
    </row>
    <row r="110" spans="1:10" x14ac:dyDescent="0.55000000000000004">
      <c r="A110" s="1"/>
      <c r="C110" s="1"/>
      <c r="D110" s="1"/>
      <c r="E110" s="1"/>
      <c r="F110" s="1"/>
      <c r="G110" s="1"/>
      <c r="H110" s="1"/>
      <c r="I110" s="1"/>
    </row>
    <row r="111" spans="1:10" x14ac:dyDescent="0.55000000000000004">
      <c r="A111" s="1"/>
      <c r="C111" s="1"/>
      <c r="D111" s="1"/>
      <c r="E111" s="1"/>
      <c r="F111" s="1"/>
      <c r="G111" s="1"/>
      <c r="H111" s="1"/>
      <c r="I111" s="1"/>
    </row>
    <row r="112" spans="1:10" x14ac:dyDescent="0.55000000000000004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  <row r="159" s="1" customFormat="1" x14ac:dyDescent="0.55000000000000004"/>
    <row r="160" s="1" customFormat="1" x14ac:dyDescent="0.55000000000000004"/>
    <row r="161" s="1" customFormat="1" x14ac:dyDescent="0.55000000000000004"/>
    <row r="162" s="1" customFormat="1" x14ac:dyDescent="0.55000000000000004"/>
    <row r="163" s="1" customFormat="1" x14ac:dyDescent="0.55000000000000004"/>
    <row r="164" s="1" customFormat="1" x14ac:dyDescent="0.55000000000000004"/>
    <row r="165" s="1" customFormat="1" x14ac:dyDescent="0.55000000000000004"/>
    <row r="166" s="1" customFormat="1" x14ac:dyDescent="0.55000000000000004"/>
    <row r="167" s="1" customFormat="1" x14ac:dyDescent="0.55000000000000004"/>
    <row r="168" s="1" customFormat="1" x14ac:dyDescent="0.55000000000000004"/>
    <row r="169" s="1" customFormat="1" x14ac:dyDescent="0.55000000000000004"/>
    <row r="170" s="1" customFormat="1" x14ac:dyDescent="0.55000000000000004"/>
    <row r="171" s="1" customFormat="1" x14ac:dyDescent="0.55000000000000004"/>
    <row r="172" s="1" customFormat="1" x14ac:dyDescent="0.55000000000000004"/>
    <row r="173" s="1" customFormat="1" x14ac:dyDescent="0.55000000000000004"/>
    <row r="174" s="1" customFormat="1" x14ac:dyDescent="0.55000000000000004"/>
    <row r="175" s="1" customFormat="1" x14ac:dyDescent="0.55000000000000004"/>
    <row r="176" s="1" customFormat="1" x14ac:dyDescent="0.55000000000000004"/>
    <row r="177" s="1" customFormat="1" x14ac:dyDescent="0.55000000000000004"/>
    <row r="178" s="1" customFormat="1" x14ac:dyDescent="0.55000000000000004"/>
    <row r="179" s="1" customFormat="1" x14ac:dyDescent="0.55000000000000004"/>
    <row r="180" s="1" customFormat="1" x14ac:dyDescent="0.55000000000000004"/>
    <row r="181" s="1" customFormat="1" x14ac:dyDescent="0.55000000000000004"/>
    <row r="182" s="1" customFormat="1" x14ac:dyDescent="0.55000000000000004"/>
    <row r="183" s="1" customFormat="1" x14ac:dyDescent="0.55000000000000004"/>
    <row r="184" s="1" customFormat="1" x14ac:dyDescent="0.55000000000000004"/>
    <row r="185" s="1" customFormat="1" x14ac:dyDescent="0.55000000000000004"/>
    <row r="186" s="1" customFormat="1" x14ac:dyDescent="0.55000000000000004"/>
    <row r="187" s="1" customFormat="1" x14ac:dyDescent="0.55000000000000004"/>
    <row r="188" s="1" customFormat="1" x14ac:dyDescent="0.55000000000000004"/>
    <row r="189" s="1" customFormat="1" x14ac:dyDescent="0.55000000000000004"/>
    <row r="190" s="1" customFormat="1" x14ac:dyDescent="0.55000000000000004"/>
    <row r="191" s="1" customFormat="1" x14ac:dyDescent="0.55000000000000004"/>
    <row r="192" s="1" customFormat="1" x14ac:dyDescent="0.55000000000000004"/>
    <row r="193" s="1" customFormat="1" x14ac:dyDescent="0.55000000000000004"/>
    <row r="194" s="1" customFormat="1" x14ac:dyDescent="0.55000000000000004"/>
    <row r="195" s="1" customFormat="1" x14ac:dyDescent="0.55000000000000004"/>
    <row r="196" s="1" customFormat="1" x14ac:dyDescent="0.55000000000000004"/>
    <row r="197" s="1" customFormat="1" x14ac:dyDescent="0.55000000000000004"/>
    <row r="198" s="1" customFormat="1" x14ac:dyDescent="0.55000000000000004"/>
    <row r="199" s="1" customFormat="1" x14ac:dyDescent="0.55000000000000004"/>
    <row r="200" s="1" customFormat="1" x14ac:dyDescent="0.55000000000000004"/>
    <row r="201" s="1" customFormat="1" x14ac:dyDescent="0.55000000000000004"/>
    <row r="202" s="1" customFormat="1" x14ac:dyDescent="0.55000000000000004"/>
    <row r="203" s="1" customFormat="1" x14ac:dyDescent="0.55000000000000004"/>
    <row r="204" s="1" customFormat="1" x14ac:dyDescent="0.55000000000000004"/>
    <row r="205" s="1" customFormat="1" x14ac:dyDescent="0.55000000000000004"/>
    <row r="206" s="1" customFormat="1" x14ac:dyDescent="0.55000000000000004"/>
    <row r="207" s="1" customFormat="1" x14ac:dyDescent="0.55000000000000004"/>
    <row r="208" s="1" customFormat="1" x14ac:dyDescent="0.55000000000000004"/>
    <row r="209" s="1" customFormat="1" x14ac:dyDescent="0.55000000000000004"/>
    <row r="210" s="1" customFormat="1" x14ac:dyDescent="0.55000000000000004"/>
    <row r="211" s="1" customFormat="1" x14ac:dyDescent="0.55000000000000004"/>
    <row r="212" s="1" customFormat="1" x14ac:dyDescent="0.55000000000000004"/>
    <row r="213" s="1" customFormat="1" x14ac:dyDescent="0.55000000000000004"/>
    <row r="214" s="1" customFormat="1" x14ac:dyDescent="0.55000000000000004"/>
    <row r="215" s="1" customFormat="1" x14ac:dyDescent="0.55000000000000004"/>
    <row r="216" s="1" customFormat="1" x14ac:dyDescent="0.55000000000000004"/>
    <row r="217" s="1" customFormat="1" x14ac:dyDescent="0.55000000000000004"/>
    <row r="218" s="1" customFormat="1" x14ac:dyDescent="0.55000000000000004"/>
    <row r="219" s="1" customFormat="1" x14ac:dyDescent="0.55000000000000004"/>
    <row r="220" s="1" customFormat="1" x14ac:dyDescent="0.55000000000000004"/>
    <row r="221" s="1" customFormat="1" x14ac:dyDescent="0.55000000000000004"/>
    <row r="222" s="1" customFormat="1" x14ac:dyDescent="0.55000000000000004"/>
    <row r="223" s="1" customFormat="1" x14ac:dyDescent="0.55000000000000004"/>
    <row r="224" s="1" customFormat="1" x14ac:dyDescent="0.55000000000000004"/>
    <row r="225" s="1" customFormat="1" x14ac:dyDescent="0.55000000000000004"/>
    <row r="226" s="1" customFormat="1" x14ac:dyDescent="0.55000000000000004"/>
    <row r="227" s="1" customFormat="1" x14ac:dyDescent="0.55000000000000004"/>
    <row r="228" s="1" customFormat="1" x14ac:dyDescent="0.55000000000000004"/>
    <row r="229" s="1" customFormat="1" x14ac:dyDescent="0.55000000000000004"/>
    <row r="230" s="1" customFormat="1" x14ac:dyDescent="0.55000000000000004"/>
    <row r="231" s="1" customFormat="1" x14ac:dyDescent="0.55000000000000004"/>
    <row r="232" s="1" customFormat="1" x14ac:dyDescent="0.55000000000000004"/>
    <row r="233" s="1" customFormat="1" x14ac:dyDescent="0.55000000000000004"/>
    <row r="234" s="1" customFormat="1" x14ac:dyDescent="0.55000000000000004"/>
    <row r="235" s="1" customFormat="1" x14ac:dyDescent="0.55000000000000004"/>
    <row r="236" s="1" customFormat="1" x14ac:dyDescent="0.55000000000000004"/>
    <row r="237" s="1" customFormat="1" x14ac:dyDescent="0.55000000000000004"/>
    <row r="238" s="1" customFormat="1" x14ac:dyDescent="0.55000000000000004"/>
    <row r="239" s="1" customFormat="1" x14ac:dyDescent="0.55000000000000004"/>
    <row r="240" s="1" customFormat="1" x14ac:dyDescent="0.55000000000000004"/>
    <row r="241" s="1" customFormat="1" x14ac:dyDescent="0.55000000000000004"/>
    <row r="242" s="1" customFormat="1" x14ac:dyDescent="0.55000000000000004"/>
    <row r="243" s="1" customFormat="1" x14ac:dyDescent="0.55000000000000004"/>
    <row r="244" s="1" customFormat="1" x14ac:dyDescent="0.55000000000000004"/>
    <row r="245" s="1" customFormat="1" x14ac:dyDescent="0.55000000000000004"/>
    <row r="246" s="1" customFormat="1" x14ac:dyDescent="0.55000000000000004"/>
    <row r="247" s="1" customFormat="1" x14ac:dyDescent="0.55000000000000004"/>
    <row r="248" s="1" customFormat="1" x14ac:dyDescent="0.55000000000000004"/>
    <row r="249" s="1" customFormat="1" x14ac:dyDescent="0.55000000000000004"/>
    <row r="250" s="1" customFormat="1" x14ac:dyDescent="0.55000000000000004"/>
    <row r="251" s="1" customFormat="1" x14ac:dyDescent="0.55000000000000004"/>
    <row r="252" s="1" customFormat="1" x14ac:dyDescent="0.55000000000000004"/>
    <row r="253" s="1" customFormat="1" x14ac:dyDescent="0.55000000000000004"/>
    <row r="254" s="1" customFormat="1" x14ac:dyDescent="0.55000000000000004"/>
    <row r="255" s="1" customFormat="1" x14ac:dyDescent="0.55000000000000004"/>
    <row r="256" s="1" customFormat="1" x14ac:dyDescent="0.55000000000000004"/>
    <row r="257" s="1" customFormat="1" x14ac:dyDescent="0.55000000000000004"/>
    <row r="258" s="1" customFormat="1" x14ac:dyDescent="0.55000000000000004"/>
    <row r="259" s="1" customFormat="1" x14ac:dyDescent="0.55000000000000004"/>
    <row r="260" s="1" customFormat="1" x14ac:dyDescent="0.55000000000000004"/>
    <row r="261" s="1" customFormat="1" x14ac:dyDescent="0.55000000000000004"/>
    <row r="262" s="1" customFormat="1" x14ac:dyDescent="0.55000000000000004"/>
    <row r="263" s="1" customFormat="1" x14ac:dyDescent="0.55000000000000004"/>
    <row r="264" s="1" customFormat="1" x14ac:dyDescent="0.55000000000000004"/>
    <row r="265" s="1" customFormat="1" x14ac:dyDescent="0.55000000000000004"/>
    <row r="266" s="1" customFormat="1" x14ac:dyDescent="0.55000000000000004"/>
    <row r="267" s="1" customFormat="1" x14ac:dyDescent="0.55000000000000004"/>
    <row r="268" s="1" customFormat="1" x14ac:dyDescent="0.55000000000000004"/>
    <row r="269" s="1" customFormat="1" x14ac:dyDescent="0.55000000000000004"/>
    <row r="270" s="1" customFormat="1" x14ac:dyDescent="0.55000000000000004"/>
    <row r="271" s="1" customFormat="1" x14ac:dyDescent="0.55000000000000004"/>
    <row r="272" s="1" customFormat="1" x14ac:dyDescent="0.55000000000000004"/>
    <row r="273" s="1" customFormat="1" x14ac:dyDescent="0.55000000000000004"/>
    <row r="274" s="1" customFormat="1" x14ac:dyDescent="0.55000000000000004"/>
    <row r="275" s="1" customFormat="1" x14ac:dyDescent="0.55000000000000004"/>
    <row r="276" s="1" customFormat="1" x14ac:dyDescent="0.55000000000000004"/>
    <row r="277" s="1" customFormat="1" x14ac:dyDescent="0.55000000000000004"/>
    <row r="278" s="1" customFormat="1" x14ac:dyDescent="0.55000000000000004"/>
    <row r="279" s="1" customFormat="1" x14ac:dyDescent="0.55000000000000004"/>
    <row r="280" s="1" customFormat="1" x14ac:dyDescent="0.55000000000000004"/>
    <row r="281" s="1" customFormat="1" x14ac:dyDescent="0.55000000000000004"/>
    <row r="282" s="1" customFormat="1" x14ac:dyDescent="0.55000000000000004"/>
    <row r="283" s="1" customFormat="1" x14ac:dyDescent="0.55000000000000004"/>
    <row r="284" s="1" customFormat="1" x14ac:dyDescent="0.55000000000000004"/>
    <row r="285" s="1" customFormat="1" x14ac:dyDescent="0.55000000000000004"/>
    <row r="286" s="1" customFormat="1" x14ac:dyDescent="0.55000000000000004"/>
    <row r="287" s="1" customFormat="1" x14ac:dyDescent="0.55000000000000004"/>
    <row r="288" s="1" customFormat="1" x14ac:dyDescent="0.55000000000000004"/>
    <row r="289" spans="5:5" s="1" customFormat="1" x14ac:dyDescent="0.55000000000000004">
      <c r="E289" s="27"/>
    </row>
    <row r="290" spans="5:5" s="1" customFormat="1" x14ac:dyDescent="0.55000000000000004"/>
    <row r="291" spans="5:5" s="1" customFormat="1" x14ac:dyDescent="0.55000000000000004"/>
    <row r="292" spans="5:5" s="1" customFormat="1" x14ac:dyDescent="0.55000000000000004"/>
    <row r="293" spans="5:5" s="1" customFormat="1" x14ac:dyDescent="0.55000000000000004"/>
    <row r="294" spans="5:5" s="1" customFormat="1" x14ac:dyDescent="0.55000000000000004"/>
    <row r="295" spans="5:5" s="1" customFormat="1" x14ac:dyDescent="0.55000000000000004"/>
    <row r="296" spans="5:5" s="1" customFormat="1" x14ac:dyDescent="0.55000000000000004"/>
    <row r="297" spans="5:5" s="1" customFormat="1" x14ac:dyDescent="0.55000000000000004"/>
    <row r="298" spans="5:5" s="1" customFormat="1" x14ac:dyDescent="0.55000000000000004"/>
    <row r="299" spans="5:5" s="1" customFormat="1" x14ac:dyDescent="0.55000000000000004"/>
    <row r="300" spans="5:5" s="1" customFormat="1" x14ac:dyDescent="0.55000000000000004"/>
    <row r="301" spans="5:5" s="1" customFormat="1" x14ac:dyDescent="0.55000000000000004"/>
    <row r="302" spans="5:5" s="1" customFormat="1" x14ac:dyDescent="0.55000000000000004"/>
    <row r="303" spans="5:5" s="1" customFormat="1" x14ac:dyDescent="0.55000000000000004"/>
    <row r="304" spans="5:5" s="1" customFormat="1" x14ac:dyDescent="0.55000000000000004"/>
    <row r="305" s="1" customFormat="1" x14ac:dyDescent="0.55000000000000004"/>
    <row r="306" s="1" customFormat="1" x14ac:dyDescent="0.55000000000000004"/>
    <row r="307" s="1" customFormat="1" x14ac:dyDescent="0.55000000000000004"/>
    <row r="308" s="1" customFormat="1" x14ac:dyDescent="0.55000000000000004"/>
    <row r="309" s="1" customFormat="1" x14ac:dyDescent="0.55000000000000004"/>
    <row r="310" s="1" customFormat="1" x14ac:dyDescent="0.55000000000000004"/>
    <row r="311" s="1" customFormat="1" x14ac:dyDescent="0.55000000000000004"/>
    <row r="312" s="1" customFormat="1" x14ac:dyDescent="0.55000000000000004"/>
    <row r="313" s="1" customFormat="1" x14ac:dyDescent="0.55000000000000004"/>
    <row r="314" s="1" customFormat="1" x14ac:dyDescent="0.55000000000000004"/>
    <row r="315" s="1" customFormat="1" x14ac:dyDescent="0.55000000000000004"/>
    <row r="316" s="1" customFormat="1" x14ac:dyDescent="0.55000000000000004"/>
    <row r="317" s="1" customFormat="1" x14ac:dyDescent="0.55000000000000004"/>
    <row r="318" s="1" customFormat="1" x14ac:dyDescent="0.55000000000000004"/>
    <row r="319" s="1" customFormat="1" x14ac:dyDescent="0.55000000000000004"/>
    <row r="320" s="1" customFormat="1" x14ac:dyDescent="0.55000000000000004"/>
    <row r="321" s="1" customFormat="1" x14ac:dyDescent="0.55000000000000004"/>
    <row r="322" s="1" customFormat="1" x14ac:dyDescent="0.55000000000000004"/>
    <row r="323" s="1" customFormat="1" x14ac:dyDescent="0.55000000000000004"/>
    <row r="324" s="1" customFormat="1" x14ac:dyDescent="0.55000000000000004"/>
    <row r="325" s="1" customFormat="1" x14ac:dyDescent="0.55000000000000004"/>
    <row r="326" s="1" customFormat="1" x14ac:dyDescent="0.55000000000000004"/>
    <row r="327" s="1" customFormat="1" x14ac:dyDescent="0.55000000000000004"/>
    <row r="328" s="1" customFormat="1" x14ac:dyDescent="0.55000000000000004"/>
    <row r="329" s="1" customFormat="1" x14ac:dyDescent="0.55000000000000004"/>
    <row r="330" s="1" customFormat="1" x14ac:dyDescent="0.55000000000000004"/>
    <row r="331" s="1" customFormat="1" x14ac:dyDescent="0.55000000000000004"/>
    <row r="332" s="1" customFormat="1" x14ac:dyDescent="0.55000000000000004"/>
    <row r="333" s="1" customFormat="1" x14ac:dyDescent="0.55000000000000004"/>
    <row r="334" s="1" customFormat="1" x14ac:dyDescent="0.55000000000000004"/>
    <row r="335" s="1" customFormat="1" x14ac:dyDescent="0.55000000000000004"/>
    <row r="336" s="1" customFormat="1" x14ac:dyDescent="0.55000000000000004"/>
    <row r="337" s="1" customFormat="1" x14ac:dyDescent="0.55000000000000004"/>
    <row r="338" s="1" customFormat="1" x14ac:dyDescent="0.55000000000000004"/>
    <row r="339" s="1" customFormat="1" x14ac:dyDescent="0.55000000000000004"/>
    <row r="340" s="1" customFormat="1" x14ac:dyDescent="0.55000000000000004"/>
    <row r="341" s="1" customFormat="1" x14ac:dyDescent="0.55000000000000004"/>
    <row r="342" s="1" customFormat="1" x14ac:dyDescent="0.55000000000000004"/>
    <row r="343" s="1" customFormat="1" x14ac:dyDescent="0.55000000000000004"/>
    <row r="344" s="1" customFormat="1" x14ac:dyDescent="0.55000000000000004"/>
    <row r="345" s="1" customFormat="1" x14ac:dyDescent="0.55000000000000004"/>
    <row r="346" s="1" customFormat="1" x14ac:dyDescent="0.55000000000000004"/>
    <row r="347" s="1" customFormat="1" x14ac:dyDescent="0.55000000000000004"/>
    <row r="348" s="1" customFormat="1" x14ac:dyDescent="0.55000000000000004"/>
    <row r="349" s="1" customFormat="1" x14ac:dyDescent="0.55000000000000004"/>
    <row r="350" s="1" customFormat="1" x14ac:dyDescent="0.55000000000000004"/>
    <row r="351" s="1" customFormat="1" x14ac:dyDescent="0.55000000000000004"/>
    <row r="352" s="1" customFormat="1" x14ac:dyDescent="0.55000000000000004"/>
    <row r="353" s="1" customFormat="1" x14ac:dyDescent="0.55000000000000004"/>
    <row r="354" s="1" customFormat="1" x14ac:dyDescent="0.55000000000000004"/>
    <row r="355" s="1" customFormat="1" x14ac:dyDescent="0.55000000000000004"/>
    <row r="356" s="1" customFormat="1" x14ac:dyDescent="0.55000000000000004"/>
    <row r="357" s="1" customFormat="1" x14ac:dyDescent="0.55000000000000004"/>
    <row r="358" s="1" customFormat="1" x14ac:dyDescent="0.55000000000000004"/>
    <row r="359" s="1" customFormat="1" x14ac:dyDescent="0.55000000000000004"/>
    <row r="360" s="1" customFormat="1" x14ac:dyDescent="0.55000000000000004"/>
    <row r="361" s="1" customFormat="1" x14ac:dyDescent="0.55000000000000004"/>
    <row r="362" s="1" customFormat="1" x14ac:dyDescent="0.55000000000000004"/>
    <row r="363" s="1" customFormat="1" x14ac:dyDescent="0.55000000000000004"/>
    <row r="364" s="1" customFormat="1" x14ac:dyDescent="0.55000000000000004"/>
    <row r="365" s="1" customFormat="1" x14ac:dyDescent="0.55000000000000004"/>
    <row r="366" s="1" customFormat="1" x14ac:dyDescent="0.55000000000000004"/>
    <row r="367" s="1" customFormat="1" x14ac:dyDescent="0.55000000000000004"/>
    <row r="368" s="1" customFormat="1" x14ac:dyDescent="0.55000000000000004"/>
    <row r="369" s="1" customFormat="1" x14ac:dyDescent="0.55000000000000004"/>
    <row r="370" s="1" customFormat="1" x14ac:dyDescent="0.55000000000000004"/>
    <row r="371" s="1" customFormat="1" x14ac:dyDescent="0.55000000000000004"/>
    <row r="372" s="1" customFormat="1" x14ac:dyDescent="0.55000000000000004"/>
    <row r="373" s="1" customFormat="1" x14ac:dyDescent="0.55000000000000004"/>
    <row r="374" s="1" customFormat="1" x14ac:dyDescent="0.55000000000000004"/>
    <row r="375" s="1" customFormat="1" x14ac:dyDescent="0.55000000000000004"/>
    <row r="376" s="1" customFormat="1" x14ac:dyDescent="0.55000000000000004"/>
    <row r="377" s="1" customFormat="1" x14ac:dyDescent="0.55000000000000004"/>
    <row r="378" s="1" customFormat="1" x14ac:dyDescent="0.55000000000000004"/>
    <row r="379" s="1" customFormat="1" x14ac:dyDescent="0.55000000000000004"/>
    <row r="380" s="1" customFormat="1" x14ac:dyDescent="0.55000000000000004"/>
    <row r="381" s="1" customFormat="1" x14ac:dyDescent="0.55000000000000004"/>
    <row r="382" s="1" customFormat="1" x14ac:dyDescent="0.55000000000000004"/>
    <row r="383" s="1" customFormat="1" x14ac:dyDescent="0.55000000000000004"/>
    <row r="384" s="1" customFormat="1" x14ac:dyDescent="0.55000000000000004"/>
    <row r="385" s="1" customFormat="1" x14ac:dyDescent="0.55000000000000004"/>
    <row r="386" s="1" customFormat="1" x14ac:dyDescent="0.55000000000000004"/>
    <row r="387" s="1" customFormat="1" x14ac:dyDescent="0.55000000000000004"/>
    <row r="388" s="1" customFormat="1" x14ac:dyDescent="0.55000000000000004"/>
    <row r="389" s="1" customFormat="1" x14ac:dyDescent="0.55000000000000004"/>
    <row r="390" s="1" customFormat="1" x14ac:dyDescent="0.55000000000000004"/>
    <row r="391" s="1" customFormat="1" x14ac:dyDescent="0.55000000000000004"/>
    <row r="392" s="1" customFormat="1" x14ac:dyDescent="0.55000000000000004"/>
    <row r="393" s="1" customFormat="1" x14ac:dyDescent="0.55000000000000004"/>
    <row r="394" s="1" customFormat="1" x14ac:dyDescent="0.55000000000000004"/>
    <row r="395" s="1" customFormat="1" x14ac:dyDescent="0.55000000000000004"/>
    <row r="396" s="1" customFormat="1" x14ac:dyDescent="0.55000000000000004"/>
    <row r="397" s="1" customFormat="1" x14ac:dyDescent="0.55000000000000004"/>
    <row r="398" s="1" customFormat="1" x14ac:dyDescent="0.55000000000000004"/>
    <row r="399" s="1" customFormat="1" x14ac:dyDescent="0.55000000000000004"/>
    <row r="400" s="1" customFormat="1" x14ac:dyDescent="0.55000000000000004"/>
    <row r="401" s="1" customFormat="1" x14ac:dyDescent="0.55000000000000004"/>
    <row r="402" s="1" customFormat="1" x14ac:dyDescent="0.55000000000000004"/>
    <row r="403" s="1" customFormat="1" x14ac:dyDescent="0.55000000000000004"/>
    <row r="404" s="1" customFormat="1" x14ac:dyDescent="0.55000000000000004"/>
    <row r="405" s="1" customFormat="1" x14ac:dyDescent="0.55000000000000004"/>
    <row r="406" s="1" customFormat="1" x14ac:dyDescent="0.55000000000000004"/>
    <row r="407" s="1" customFormat="1" x14ac:dyDescent="0.55000000000000004"/>
    <row r="408" s="1" customFormat="1" x14ac:dyDescent="0.55000000000000004"/>
    <row r="409" s="1" customFormat="1" x14ac:dyDescent="0.55000000000000004"/>
    <row r="410" s="1" customFormat="1" x14ac:dyDescent="0.55000000000000004"/>
    <row r="411" s="1" customFormat="1" x14ac:dyDescent="0.55000000000000004"/>
    <row r="412" s="1" customFormat="1" x14ac:dyDescent="0.55000000000000004"/>
    <row r="413" s="1" customFormat="1" x14ac:dyDescent="0.55000000000000004"/>
    <row r="414" s="1" customFormat="1" x14ac:dyDescent="0.55000000000000004"/>
    <row r="415" s="1" customFormat="1" x14ac:dyDescent="0.55000000000000004"/>
    <row r="416" s="1" customFormat="1" x14ac:dyDescent="0.55000000000000004"/>
    <row r="417" s="1" customFormat="1" x14ac:dyDescent="0.55000000000000004"/>
    <row r="418" s="1" customFormat="1" x14ac:dyDescent="0.55000000000000004"/>
    <row r="419" s="1" customFormat="1" x14ac:dyDescent="0.55000000000000004"/>
    <row r="420" s="1" customFormat="1" x14ac:dyDescent="0.55000000000000004"/>
    <row r="421" s="1" customFormat="1" x14ac:dyDescent="0.55000000000000004"/>
    <row r="422" s="1" customFormat="1" x14ac:dyDescent="0.55000000000000004"/>
    <row r="423" s="1" customFormat="1" x14ac:dyDescent="0.55000000000000004"/>
    <row r="424" s="1" customFormat="1" x14ac:dyDescent="0.55000000000000004"/>
    <row r="425" s="1" customFormat="1" x14ac:dyDescent="0.55000000000000004"/>
    <row r="426" s="1" customFormat="1" x14ac:dyDescent="0.55000000000000004"/>
    <row r="427" s="1" customFormat="1" x14ac:dyDescent="0.55000000000000004"/>
    <row r="428" s="1" customFormat="1" x14ac:dyDescent="0.55000000000000004"/>
    <row r="429" s="1" customFormat="1" x14ac:dyDescent="0.55000000000000004"/>
    <row r="430" s="1" customFormat="1" x14ac:dyDescent="0.55000000000000004"/>
    <row r="431" s="1" customFormat="1" x14ac:dyDescent="0.55000000000000004"/>
    <row r="432" s="1" customFormat="1" x14ac:dyDescent="0.55000000000000004"/>
    <row r="433" s="1" customFormat="1" x14ac:dyDescent="0.55000000000000004"/>
    <row r="434" s="1" customFormat="1" x14ac:dyDescent="0.55000000000000004"/>
    <row r="435" s="1" customFormat="1" x14ac:dyDescent="0.55000000000000004"/>
    <row r="436" s="1" customFormat="1" x14ac:dyDescent="0.55000000000000004"/>
    <row r="437" s="1" customFormat="1" x14ac:dyDescent="0.55000000000000004"/>
    <row r="438" s="1" customFormat="1" x14ac:dyDescent="0.55000000000000004"/>
    <row r="439" s="1" customFormat="1" x14ac:dyDescent="0.55000000000000004"/>
    <row r="440" s="1" customFormat="1" x14ac:dyDescent="0.55000000000000004"/>
    <row r="441" s="1" customFormat="1" x14ac:dyDescent="0.55000000000000004"/>
    <row r="442" s="1" customFormat="1" x14ac:dyDescent="0.55000000000000004"/>
    <row r="443" s="1" customFormat="1" x14ac:dyDescent="0.55000000000000004"/>
    <row r="444" s="1" customFormat="1" x14ac:dyDescent="0.55000000000000004"/>
    <row r="445" s="1" customFormat="1" x14ac:dyDescent="0.55000000000000004"/>
    <row r="446" s="1" customFormat="1" x14ac:dyDescent="0.55000000000000004"/>
    <row r="447" s="1" customFormat="1" x14ac:dyDescent="0.55000000000000004"/>
    <row r="448" s="1" customFormat="1" x14ac:dyDescent="0.55000000000000004"/>
    <row r="449" s="1" customFormat="1" x14ac:dyDescent="0.55000000000000004"/>
    <row r="450" s="1" customFormat="1" x14ac:dyDescent="0.55000000000000004"/>
    <row r="451" s="1" customFormat="1" x14ac:dyDescent="0.55000000000000004"/>
    <row r="452" s="1" customFormat="1" x14ac:dyDescent="0.55000000000000004"/>
    <row r="453" s="1" customFormat="1" x14ac:dyDescent="0.55000000000000004"/>
    <row r="454" s="1" customFormat="1" x14ac:dyDescent="0.55000000000000004"/>
    <row r="455" s="1" customFormat="1" x14ac:dyDescent="0.55000000000000004"/>
    <row r="456" s="1" customFormat="1" x14ac:dyDescent="0.55000000000000004"/>
    <row r="457" s="1" customFormat="1" x14ac:dyDescent="0.55000000000000004"/>
    <row r="458" s="1" customFormat="1" x14ac:dyDescent="0.55000000000000004"/>
    <row r="459" s="1" customFormat="1" x14ac:dyDescent="0.55000000000000004"/>
    <row r="460" s="1" customFormat="1" x14ac:dyDescent="0.55000000000000004"/>
    <row r="461" s="1" customFormat="1" x14ac:dyDescent="0.55000000000000004"/>
    <row r="462" s="1" customFormat="1" x14ac:dyDescent="0.55000000000000004"/>
    <row r="463" s="1" customFormat="1" x14ac:dyDescent="0.55000000000000004"/>
    <row r="464" s="1" customFormat="1" x14ac:dyDescent="0.55000000000000004"/>
    <row r="465" s="1" customFormat="1" x14ac:dyDescent="0.55000000000000004"/>
    <row r="466" s="1" customFormat="1" x14ac:dyDescent="0.55000000000000004"/>
    <row r="467" s="1" customFormat="1" x14ac:dyDescent="0.55000000000000004"/>
    <row r="468" s="1" customFormat="1" x14ac:dyDescent="0.55000000000000004"/>
    <row r="469" s="1" customFormat="1" x14ac:dyDescent="0.55000000000000004"/>
    <row r="470" s="1" customFormat="1" x14ac:dyDescent="0.55000000000000004"/>
    <row r="471" s="1" customFormat="1" x14ac:dyDescent="0.55000000000000004"/>
    <row r="472" s="1" customFormat="1" x14ac:dyDescent="0.55000000000000004"/>
    <row r="473" s="1" customFormat="1" x14ac:dyDescent="0.55000000000000004"/>
    <row r="474" s="1" customFormat="1" x14ac:dyDescent="0.55000000000000004"/>
    <row r="475" s="1" customFormat="1" x14ac:dyDescent="0.55000000000000004"/>
    <row r="476" s="1" customFormat="1" x14ac:dyDescent="0.55000000000000004"/>
    <row r="477" s="1" customFormat="1" x14ac:dyDescent="0.55000000000000004"/>
    <row r="478" s="1" customFormat="1" x14ac:dyDescent="0.55000000000000004"/>
    <row r="479" s="1" customFormat="1" x14ac:dyDescent="0.55000000000000004"/>
    <row r="480" s="1" customFormat="1" x14ac:dyDescent="0.55000000000000004"/>
    <row r="481" s="1" customFormat="1" x14ac:dyDescent="0.55000000000000004"/>
    <row r="482" s="1" customFormat="1" x14ac:dyDescent="0.55000000000000004"/>
    <row r="483" s="1" customFormat="1" x14ac:dyDescent="0.55000000000000004"/>
    <row r="484" s="1" customFormat="1" x14ac:dyDescent="0.55000000000000004"/>
    <row r="485" s="1" customFormat="1" x14ac:dyDescent="0.55000000000000004"/>
    <row r="486" s="1" customFormat="1" x14ac:dyDescent="0.55000000000000004"/>
    <row r="487" s="1" customFormat="1" x14ac:dyDescent="0.55000000000000004"/>
    <row r="488" s="1" customFormat="1" x14ac:dyDescent="0.55000000000000004"/>
    <row r="489" s="1" customFormat="1" x14ac:dyDescent="0.55000000000000004"/>
    <row r="490" s="1" customFormat="1" x14ac:dyDescent="0.55000000000000004"/>
    <row r="491" s="1" customFormat="1" x14ac:dyDescent="0.55000000000000004"/>
    <row r="492" s="1" customFormat="1" x14ac:dyDescent="0.55000000000000004"/>
    <row r="493" s="1" customFormat="1" x14ac:dyDescent="0.55000000000000004"/>
    <row r="494" s="1" customFormat="1" x14ac:dyDescent="0.55000000000000004"/>
    <row r="495" s="1" customFormat="1" x14ac:dyDescent="0.55000000000000004"/>
    <row r="496" s="1" customFormat="1" x14ac:dyDescent="0.55000000000000004"/>
    <row r="497" s="1" customFormat="1" x14ac:dyDescent="0.55000000000000004"/>
    <row r="498" s="1" customFormat="1" x14ac:dyDescent="0.55000000000000004"/>
    <row r="499" s="1" customFormat="1" x14ac:dyDescent="0.55000000000000004"/>
    <row r="500" s="1" customFormat="1" x14ac:dyDescent="0.55000000000000004"/>
    <row r="501" s="1" customFormat="1" x14ac:dyDescent="0.55000000000000004"/>
    <row r="502" s="1" customFormat="1" x14ac:dyDescent="0.55000000000000004"/>
    <row r="503" s="1" customFormat="1" x14ac:dyDescent="0.55000000000000004"/>
    <row r="504" s="1" customFormat="1" x14ac:dyDescent="0.55000000000000004"/>
    <row r="505" s="1" customFormat="1" x14ac:dyDescent="0.55000000000000004"/>
    <row r="506" s="1" customFormat="1" x14ac:dyDescent="0.55000000000000004"/>
    <row r="507" s="1" customFormat="1" x14ac:dyDescent="0.55000000000000004"/>
    <row r="508" s="1" customFormat="1" x14ac:dyDescent="0.55000000000000004"/>
    <row r="509" s="1" customFormat="1" x14ac:dyDescent="0.55000000000000004"/>
    <row r="510" s="1" customFormat="1" x14ac:dyDescent="0.55000000000000004"/>
    <row r="511" s="1" customFormat="1" x14ac:dyDescent="0.55000000000000004"/>
    <row r="512" s="1" customFormat="1" x14ac:dyDescent="0.55000000000000004"/>
    <row r="513" s="1" customFormat="1" x14ac:dyDescent="0.55000000000000004"/>
    <row r="514" s="1" customFormat="1" x14ac:dyDescent="0.55000000000000004"/>
    <row r="515" s="1" customFormat="1" x14ac:dyDescent="0.55000000000000004"/>
    <row r="516" s="1" customFormat="1" x14ac:dyDescent="0.55000000000000004"/>
    <row r="517" s="1" customFormat="1" x14ac:dyDescent="0.55000000000000004"/>
    <row r="518" s="1" customFormat="1" x14ac:dyDescent="0.55000000000000004"/>
    <row r="519" s="1" customFormat="1" x14ac:dyDescent="0.55000000000000004"/>
    <row r="520" s="1" customFormat="1" x14ac:dyDescent="0.55000000000000004"/>
    <row r="521" s="1" customFormat="1" x14ac:dyDescent="0.55000000000000004"/>
    <row r="522" s="1" customFormat="1" x14ac:dyDescent="0.55000000000000004"/>
    <row r="523" s="1" customFormat="1" x14ac:dyDescent="0.55000000000000004"/>
    <row r="524" s="1" customFormat="1" x14ac:dyDescent="0.55000000000000004"/>
    <row r="525" s="1" customFormat="1" x14ac:dyDescent="0.55000000000000004"/>
    <row r="526" s="1" customFormat="1" x14ac:dyDescent="0.55000000000000004"/>
    <row r="527" s="1" customFormat="1" x14ac:dyDescent="0.55000000000000004"/>
    <row r="528" s="1" customFormat="1" x14ac:dyDescent="0.55000000000000004"/>
    <row r="529" s="1" customFormat="1" x14ac:dyDescent="0.55000000000000004"/>
    <row r="530" s="1" customFormat="1" x14ac:dyDescent="0.55000000000000004"/>
    <row r="531" s="1" customFormat="1" x14ac:dyDescent="0.55000000000000004"/>
    <row r="532" s="1" customFormat="1" x14ac:dyDescent="0.55000000000000004"/>
    <row r="533" s="1" customFormat="1" x14ac:dyDescent="0.55000000000000004"/>
    <row r="534" s="1" customFormat="1" x14ac:dyDescent="0.55000000000000004"/>
    <row r="535" s="1" customFormat="1" x14ac:dyDescent="0.55000000000000004"/>
    <row r="536" s="1" customFormat="1" x14ac:dyDescent="0.55000000000000004"/>
    <row r="537" s="1" customFormat="1" x14ac:dyDescent="0.55000000000000004"/>
    <row r="538" s="1" customFormat="1" x14ac:dyDescent="0.55000000000000004"/>
    <row r="539" s="1" customFormat="1" x14ac:dyDescent="0.55000000000000004"/>
    <row r="540" s="1" customFormat="1" x14ac:dyDescent="0.55000000000000004"/>
    <row r="541" s="1" customFormat="1" x14ac:dyDescent="0.55000000000000004"/>
    <row r="542" s="1" customFormat="1" x14ac:dyDescent="0.55000000000000004"/>
    <row r="543" s="1" customFormat="1" x14ac:dyDescent="0.55000000000000004"/>
    <row r="544" s="1" customFormat="1" x14ac:dyDescent="0.55000000000000004"/>
    <row r="545" s="1" customFormat="1" x14ac:dyDescent="0.55000000000000004"/>
    <row r="546" s="1" customFormat="1" x14ac:dyDescent="0.55000000000000004"/>
    <row r="547" s="1" customFormat="1" x14ac:dyDescent="0.55000000000000004"/>
    <row r="548" s="1" customFormat="1" x14ac:dyDescent="0.55000000000000004"/>
    <row r="549" s="1" customFormat="1" x14ac:dyDescent="0.55000000000000004"/>
    <row r="550" s="1" customFormat="1" x14ac:dyDescent="0.55000000000000004"/>
    <row r="551" s="1" customFormat="1" x14ac:dyDescent="0.55000000000000004"/>
    <row r="552" s="1" customFormat="1" x14ac:dyDescent="0.55000000000000004"/>
    <row r="553" s="1" customFormat="1" x14ac:dyDescent="0.55000000000000004"/>
    <row r="554" s="1" customFormat="1" x14ac:dyDescent="0.55000000000000004"/>
    <row r="555" s="1" customFormat="1" x14ac:dyDescent="0.55000000000000004"/>
    <row r="556" s="1" customFormat="1" x14ac:dyDescent="0.55000000000000004"/>
    <row r="557" s="1" customFormat="1" x14ac:dyDescent="0.55000000000000004"/>
    <row r="558" s="1" customFormat="1" x14ac:dyDescent="0.55000000000000004"/>
    <row r="559" s="1" customFormat="1" x14ac:dyDescent="0.55000000000000004"/>
    <row r="560" s="1" customFormat="1" x14ac:dyDescent="0.55000000000000004"/>
    <row r="561" s="1" customFormat="1" x14ac:dyDescent="0.55000000000000004"/>
    <row r="562" s="1" customFormat="1" x14ac:dyDescent="0.55000000000000004"/>
    <row r="563" s="1" customFormat="1" x14ac:dyDescent="0.55000000000000004"/>
    <row r="564" s="1" customFormat="1" x14ac:dyDescent="0.55000000000000004"/>
    <row r="565" s="1" customFormat="1" x14ac:dyDescent="0.55000000000000004"/>
    <row r="566" s="1" customFormat="1" x14ac:dyDescent="0.55000000000000004"/>
    <row r="567" s="1" customFormat="1" x14ac:dyDescent="0.55000000000000004"/>
    <row r="568" s="1" customFormat="1" x14ac:dyDescent="0.55000000000000004"/>
    <row r="569" s="1" customFormat="1" x14ac:dyDescent="0.55000000000000004"/>
    <row r="570" s="1" customFormat="1" x14ac:dyDescent="0.55000000000000004"/>
    <row r="571" s="1" customFormat="1" x14ac:dyDescent="0.55000000000000004"/>
    <row r="572" s="1" customFormat="1" x14ac:dyDescent="0.55000000000000004"/>
    <row r="573" s="1" customFormat="1" x14ac:dyDescent="0.55000000000000004"/>
    <row r="574" s="1" customFormat="1" x14ac:dyDescent="0.55000000000000004"/>
    <row r="575" s="1" customFormat="1" x14ac:dyDescent="0.55000000000000004"/>
    <row r="576" s="1" customFormat="1" x14ac:dyDescent="0.55000000000000004"/>
    <row r="577" s="1" customFormat="1" x14ac:dyDescent="0.55000000000000004"/>
    <row r="578" s="1" customFormat="1" x14ac:dyDescent="0.55000000000000004"/>
    <row r="579" s="1" customFormat="1" x14ac:dyDescent="0.55000000000000004"/>
    <row r="580" s="1" customFormat="1" x14ac:dyDescent="0.55000000000000004"/>
    <row r="581" s="1" customFormat="1" x14ac:dyDescent="0.55000000000000004"/>
    <row r="582" s="1" customFormat="1" x14ac:dyDescent="0.55000000000000004"/>
    <row r="583" s="1" customFormat="1" x14ac:dyDescent="0.55000000000000004"/>
    <row r="584" s="1" customFormat="1" x14ac:dyDescent="0.55000000000000004"/>
    <row r="585" s="1" customFormat="1" x14ac:dyDescent="0.55000000000000004"/>
    <row r="586" s="1" customFormat="1" x14ac:dyDescent="0.55000000000000004"/>
    <row r="587" s="1" customFormat="1" x14ac:dyDescent="0.55000000000000004"/>
    <row r="588" s="1" customFormat="1" x14ac:dyDescent="0.55000000000000004"/>
    <row r="589" s="1" customFormat="1" x14ac:dyDescent="0.55000000000000004"/>
    <row r="590" s="1" customFormat="1" x14ac:dyDescent="0.55000000000000004"/>
    <row r="591" s="1" customFormat="1" x14ac:dyDescent="0.55000000000000004"/>
    <row r="592" s="1" customFormat="1" x14ac:dyDescent="0.55000000000000004"/>
    <row r="593" s="1" customFormat="1" x14ac:dyDescent="0.55000000000000004"/>
    <row r="594" s="1" customFormat="1" x14ac:dyDescent="0.55000000000000004"/>
    <row r="595" s="1" customFormat="1" x14ac:dyDescent="0.55000000000000004"/>
    <row r="596" s="1" customFormat="1" x14ac:dyDescent="0.55000000000000004"/>
    <row r="597" s="1" customFormat="1" x14ac:dyDescent="0.55000000000000004"/>
    <row r="598" s="1" customFormat="1" x14ac:dyDescent="0.55000000000000004"/>
    <row r="599" s="1" customFormat="1" x14ac:dyDescent="0.55000000000000004"/>
    <row r="600" s="1" customFormat="1" x14ac:dyDescent="0.55000000000000004"/>
    <row r="601" s="1" customFormat="1" x14ac:dyDescent="0.55000000000000004"/>
    <row r="602" s="1" customFormat="1" x14ac:dyDescent="0.55000000000000004"/>
    <row r="603" s="1" customFormat="1" x14ac:dyDescent="0.55000000000000004"/>
    <row r="604" s="1" customFormat="1" x14ac:dyDescent="0.55000000000000004"/>
    <row r="605" s="1" customFormat="1" x14ac:dyDescent="0.55000000000000004"/>
    <row r="606" s="1" customFormat="1" x14ac:dyDescent="0.55000000000000004"/>
    <row r="607" s="1" customFormat="1" x14ac:dyDescent="0.55000000000000004"/>
    <row r="608" s="1" customFormat="1" x14ac:dyDescent="0.55000000000000004"/>
    <row r="609" s="1" customFormat="1" x14ac:dyDescent="0.55000000000000004"/>
    <row r="610" s="1" customFormat="1" x14ac:dyDescent="0.55000000000000004"/>
    <row r="611" s="1" customFormat="1" x14ac:dyDescent="0.55000000000000004"/>
    <row r="612" s="1" customFormat="1" x14ac:dyDescent="0.55000000000000004"/>
    <row r="613" s="1" customFormat="1" x14ac:dyDescent="0.55000000000000004"/>
    <row r="614" s="1" customFormat="1" x14ac:dyDescent="0.55000000000000004"/>
    <row r="615" s="1" customFormat="1" x14ac:dyDescent="0.55000000000000004"/>
    <row r="616" s="1" customFormat="1" x14ac:dyDescent="0.55000000000000004"/>
    <row r="617" s="1" customFormat="1" x14ac:dyDescent="0.55000000000000004"/>
    <row r="618" s="1" customFormat="1" x14ac:dyDescent="0.55000000000000004"/>
    <row r="619" s="1" customFormat="1" x14ac:dyDescent="0.55000000000000004"/>
    <row r="620" s="1" customFormat="1" x14ac:dyDescent="0.55000000000000004"/>
    <row r="621" s="1" customFormat="1" x14ac:dyDescent="0.55000000000000004"/>
    <row r="622" s="1" customFormat="1" x14ac:dyDescent="0.55000000000000004"/>
    <row r="623" s="1" customFormat="1" x14ac:dyDescent="0.55000000000000004"/>
    <row r="624" s="1" customFormat="1" x14ac:dyDescent="0.55000000000000004"/>
    <row r="625" s="1" customFormat="1" x14ac:dyDescent="0.55000000000000004"/>
    <row r="626" s="1" customFormat="1" x14ac:dyDescent="0.55000000000000004"/>
    <row r="627" s="1" customFormat="1" x14ac:dyDescent="0.55000000000000004"/>
    <row r="628" s="1" customFormat="1" x14ac:dyDescent="0.55000000000000004"/>
    <row r="629" s="1" customFormat="1" x14ac:dyDescent="0.55000000000000004"/>
    <row r="630" s="1" customFormat="1" x14ac:dyDescent="0.55000000000000004"/>
    <row r="631" s="1" customFormat="1" x14ac:dyDescent="0.55000000000000004"/>
    <row r="632" s="1" customFormat="1" x14ac:dyDescent="0.55000000000000004"/>
    <row r="633" s="1" customFormat="1" x14ac:dyDescent="0.55000000000000004"/>
    <row r="634" s="1" customFormat="1" x14ac:dyDescent="0.55000000000000004"/>
    <row r="635" s="1" customFormat="1" x14ac:dyDescent="0.55000000000000004"/>
    <row r="636" s="1" customFormat="1" x14ac:dyDescent="0.55000000000000004"/>
    <row r="637" s="1" customFormat="1" x14ac:dyDescent="0.55000000000000004"/>
    <row r="638" s="1" customFormat="1" x14ac:dyDescent="0.55000000000000004"/>
    <row r="639" s="1" customFormat="1" x14ac:dyDescent="0.55000000000000004"/>
    <row r="640" s="1" customFormat="1" x14ac:dyDescent="0.55000000000000004"/>
    <row r="641" s="1" customFormat="1" x14ac:dyDescent="0.55000000000000004"/>
    <row r="642" s="1" customFormat="1" x14ac:dyDescent="0.55000000000000004"/>
    <row r="643" s="1" customFormat="1" x14ac:dyDescent="0.55000000000000004"/>
    <row r="644" s="1" customFormat="1" x14ac:dyDescent="0.55000000000000004"/>
    <row r="645" s="1" customFormat="1" x14ac:dyDescent="0.55000000000000004"/>
    <row r="646" s="1" customFormat="1" x14ac:dyDescent="0.55000000000000004"/>
    <row r="647" s="1" customFormat="1" x14ac:dyDescent="0.55000000000000004"/>
    <row r="648" s="1" customFormat="1" x14ac:dyDescent="0.55000000000000004"/>
    <row r="649" s="1" customFormat="1" x14ac:dyDescent="0.55000000000000004"/>
    <row r="650" s="1" customFormat="1" x14ac:dyDescent="0.55000000000000004"/>
    <row r="651" s="1" customFormat="1" x14ac:dyDescent="0.55000000000000004"/>
    <row r="652" s="1" customFormat="1" x14ac:dyDescent="0.55000000000000004"/>
    <row r="653" s="1" customFormat="1" x14ac:dyDescent="0.55000000000000004"/>
    <row r="654" s="1" customFormat="1" x14ac:dyDescent="0.55000000000000004"/>
    <row r="655" s="1" customFormat="1" x14ac:dyDescent="0.55000000000000004"/>
    <row r="656" s="1" customFormat="1" x14ac:dyDescent="0.55000000000000004"/>
    <row r="657" s="1" customFormat="1" x14ac:dyDescent="0.55000000000000004"/>
    <row r="658" s="1" customFormat="1" x14ac:dyDescent="0.55000000000000004"/>
    <row r="659" s="1" customFormat="1" x14ac:dyDescent="0.55000000000000004"/>
    <row r="660" s="1" customFormat="1" x14ac:dyDescent="0.55000000000000004"/>
    <row r="661" s="1" customFormat="1" x14ac:dyDescent="0.55000000000000004"/>
    <row r="662" s="1" customFormat="1" x14ac:dyDescent="0.55000000000000004"/>
    <row r="663" s="1" customFormat="1" x14ac:dyDescent="0.55000000000000004"/>
    <row r="664" s="1" customFormat="1" x14ac:dyDescent="0.55000000000000004"/>
    <row r="665" s="1" customFormat="1" x14ac:dyDescent="0.55000000000000004"/>
    <row r="666" s="1" customFormat="1" x14ac:dyDescent="0.55000000000000004"/>
    <row r="667" s="1" customFormat="1" x14ac:dyDescent="0.55000000000000004"/>
    <row r="668" s="1" customFormat="1" x14ac:dyDescent="0.55000000000000004"/>
    <row r="669" s="1" customFormat="1" x14ac:dyDescent="0.55000000000000004"/>
    <row r="670" s="1" customFormat="1" x14ac:dyDescent="0.55000000000000004"/>
    <row r="671" s="1" customFormat="1" x14ac:dyDescent="0.55000000000000004"/>
    <row r="672" s="1" customFormat="1" x14ac:dyDescent="0.55000000000000004"/>
    <row r="673" spans="1:10" x14ac:dyDescent="0.55000000000000004">
      <c r="A673" s="1"/>
      <c r="C673" s="1"/>
      <c r="D673" s="1"/>
      <c r="E673" s="1"/>
      <c r="F673" s="1"/>
      <c r="G673" s="1"/>
      <c r="H673" s="1"/>
      <c r="I673" s="1"/>
    </row>
    <row r="674" spans="1:10" x14ac:dyDescent="0.55000000000000004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55000000000000004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G66:G67"/>
    <mergeCell ref="H66:H67"/>
    <mergeCell ref="I66:I67"/>
    <mergeCell ref="A78:J78"/>
    <mergeCell ref="A79:J79"/>
    <mergeCell ref="H82:H83"/>
    <mergeCell ref="I82:I83"/>
    <mergeCell ref="A82:A83"/>
    <mergeCell ref="B82:B83"/>
    <mergeCell ref="C82:C83"/>
    <mergeCell ref="D82:D83"/>
    <mergeCell ref="E82:E83"/>
    <mergeCell ref="G82:G83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818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72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72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8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8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72" x14ac:dyDescent="0.55000000000000004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72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72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4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4" x14ac:dyDescent="0.55000000000000004">
      <c r="A16" s="422" t="s">
        <v>17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ht="24" x14ac:dyDescent="0.55000000000000004">
      <c r="A17" s="422" t="s">
        <v>818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ht="24" x14ac:dyDescent="0.55000000000000004">
      <c r="A18" s="422" t="s">
        <v>1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18" t="s">
        <v>3</v>
      </c>
      <c r="B20" s="418" t="s">
        <v>4</v>
      </c>
      <c r="C20" s="420" t="s">
        <v>5</v>
      </c>
      <c r="D20" s="420" t="s">
        <v>6</v>
      </c>
      <c r="E20" s="418" t="s">
        <v>7</v>
      </c>
      <c r="F20" s="4" t="s">
        <v>8</v>
      </c>
      <c r="G20" s="420" t="s">
        <v>9</v>
      </c>
      <c r="H20" s="418" t="s">
        <v>10</v>
      </c>
      <c r="I20" s="418" t="s">
        <v>11</v>
      </c>
      <c r="J20" s="4" t="s">
        <v>12</v>
      </c>
    </row>
    <row r="21" spans="1:10" ht="24" x14ac:dyDescent="0.2">
      <c r="A21" s="419"/>
      <c r="B21" s="419"/>
      <c r="C21" s="421"/>
      <c r="D21" s="421"/>
      <c r="E21" s="419"/>
      <c r="F21" s="8" t="s">
        <v>13</v>
      </c>
      <c r="G21" s="421"/>
      <c r="H21" s="419"/>
      <c r="I21" s="419"/>
      <c r="J21" s="8" t="s">
        <v>14</v>
      </c>
    </row>
    <row r="22" spans="1:10" ht="72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72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72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72" x14ac:dyDescent="0.55000000000000004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72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72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72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72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4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4" x14ac:dyDescent="0.55000000000000004">
      <c r="A31" s="422" t="s">
        <v>17</v>
      </c>
      <c r="B31" s="422"/>
      <c r="C31" s="422"/>
      <c r="D31" s="422"/>
      <c r="E31" s="422"/>
      <c r="F31" s="422"/>
      <c r="G31" s="422"/>
      <c r="H31" s="422"/>
      <c r="I31" s="422"/>
      <c r="J31" s="422"/>
    </row>
    <row r="32" spans="1:10" ht="24" x14ac:dyDescent="0.55000000000000004">
      <c r="A32" s="422" t="s">
        <v>818</v>
      </c>
      <c r="B32" s="422"/>
      <c r="C32" s="422"/>
      <c r="D32" s="422"/>
      <c r="E32" s="422"/>
      <c r="F32" s="422"/>
      <c r="G32" s="422"/>
      <c r="H32" s="422"/>
      <c r="I32" s="422"/>
      <c r="J32" s="422"/>
    </row>
    <row r="33" spans="1:10" ht="24" x14ac:dyDescent="0.55000000000000004">
      <c r="A33" s="422" t="s">
        <v>1</v>
      </c>
      <c r="B33" s="422"/>
      <c r="C33" s="422"/>
      <c r="D33" s="422"/>
      <c r="E33" s="422"/>
      <c r="F33" s="422"/>
      <c r="G33" s="422"/>
      <c r="H33" s="422"/>
      <c r="I33" s="422"/>
      <c r="J33" s="422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18" t="s">
        <v>3</v>
      </c>
      <c r="B35" s="418" t="s">
        <v>4</v>
      </c>
      <c r="C35" s="420" t="s">
        <v>5</v>
      </c>
      <c r="D35" s="420" t="s">
        <v>6</v>
      </c>
      <c r="E35" s="418" t="s">
        <v>7</v>
      </c>
      <c r="F35" s="4" t="s">
        <v>8</v>
      </c>
      <c r="G35" s="420" t="s">
        <v>9</v>
      </c>
      <c r="H35" s="418" t="s">
        <v>10</v>
      </c>
      <c r="I35" s="418" t="s">
        <v>11</v>
      </c>
      <c r="J35" s="4" t="s">
        <v>12</v>
      </c>
    </row>
    <row r="36" spans="1:10" ht="24" x14ac:dyDescent="0.2">
      <c r="A36" s="419"/>
      <c r="B36" s="419"/>
      <c r="C36" s="421"/>
      <c r="D36" s="421"/>
      <c r="E36" s="419"/>
      <c r="F36" s="8" t="s">
        <v>13</v>
      </c>
      <c r="G36" s="421"/>
      <c r="H36" s="419"/>
      <c r="I36" s="419"/>
      <c r="J36" s="8" t="s">
        <v>14</v>
      </c>
    </row>
    <row r="37" spans="1:10" ht="72" x14ac:dyDescent="0.55000000000000004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72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72" x14ac:dyDescent="0.55000000000000004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72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72" x14ac:dyDescent="0.55000000000000004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4" x14ac:dyDescent="0.55000000000000004">
      <c r="A46" s="422" t="s">
        <v>17</v>
      </c>
      <c r="B46" s="422"/>
      <c r="C46" s="422"/>
      <c r="D46" s="422"/>
      <c r="E46" s="422"/>
      <c r="F46" s="422"/>
      <c r="G46" s="422"/>
      <c r="H46" s="422"/>
      <c r="I46" s="422"/>
      <c r="J46" s="422"/>
    </row>
    <row r="47" spans="1:10" ht="24" x14ac:dyDescent="0.55000000000000004">
      <c r="A47" s="422" t="s">
        <v>818</v>
      </c>
      <c r="B47" s="422"/>
      <c r="C47" s="422"/>
      <c r="D47" s="422"/>
      <c r="E47" s="422"/>
      <c r="F47" s="422"/>
      <c r="G47" s="422"/>
      <c r="H47" s="422"/>
      <c r="I47" s="422"/>
      <c r="J47" s="422"/>
    </row>
    <row r="48" spans="1:10" ht="24" x14ac:dyDescent="0.55000000000000004">
      <c r="A48" s="422" t="s">
        <v>1</v>
      </c>
      <c r="B48" s="422"/>
      <c r="C48" s="422"/>
      <c r="D48" s="422"/>
      <c r="E48" s="422"/>
      <c r="F48" s="422"/>
      <c r="G48" s="422"/>
      <c r="H48" s="422"/>
      <c r="I48" s="422"/>
      <c r="J48" s="422"/>
    </row>
    <row r="49" spans="1:10" ht="24" x14ac:dyDescent="0.55000000000000004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4" x14ac:dyDescent="0.2">
      <c r="A50" s="418" t="s">
        <v>3</v>
      </c>
      <c r="B50" s="418" t="s">
        <v>4</v>
      </c>
      <c r="C50" s="420" t="s">
        <v>5</v>
      </c>
      <c r="D50" s="420" t="s">
        <v>6</v>
      </c>
      <c r="E50" s="418" t="s">
        <v>7</v>
      </c>
      <c r="F50" s="4" t="s">
        <v>8</v>
      </c>
      <c r="G50" s="420" t="s">
        <v>9</v>
      </c>
      <c r="H50" s="418" t="s">
        <v>10</v>
      </c>
      <c r="I50" s="418" t="s">
        <v>11</v>
      </c>
      <c r="J50" s="4" t="s">
        <v>12</v>
      </c>
    </row>
    <row r="51" spans="1:10" ht="24" x14ac:dyDescent="0.2">
      <c r="A51" s="419"/>
      <c r="B51" s="419"/>
      <c r="C51" s="421"/>
      <c r="D51" s="421"/>
      <c r="E51" s="419"/>
      <c r="F51" s="8" t="s">
        <v>13</v>
      </c>
      <c r="G51" s="421"/>
      <c r="H51" s="419"/>
      <c r="I51" s="419"/>
      <c r="J51" s="8" t="s">
        <v>14</v>
      </c>
    </row>
    <row r="52" spans="1:10" ht="72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8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8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55000000000000004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55000000000000004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55000000000000004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55000000000000004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55000000000000004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4" x14ac:dyDescent="0.55000000000000004">
      <c r="G60" s="117"/>
    </row>
    <row r="61" spans="1:10" ht="24" x14ac:dyDescent="0.55000000000000004">
      <c r="A61" s="422" t="s">
        <v>17</v>
      </c>
      <c r="B61" s="422"/>
      <c r="C61" s="422"/>
      <c r="D61" s="422"/>
      <c r="E61" s="422"/>
      <c r="F61" s="422"/>
      <c r="G61" s="422"/>
      <c r="H61" s="422"/>
      <c r="I61" s="422"/>
      <c r="J61" s="422"/>
    </row>
    <row r="62" spans="1:10" ht="24" x14ac:dyDescent="0.55000000000000004">
      <c r="A62" s="422" t="s">
        <v>818</v>
      </c>
      <c r="B62" s="422"/>
      <c r="C62" s="422"/>
      <c r="D62" s="422"/>
      <c r="E62" s="422"/>
      <c r="F62" s="422"/>
      <c r="G62" s="422"/>
      <c r="H62" s="422"/>
      <c r="I62" s="422"/>
      <c r="J62" s="422"/>
    </row>
    <row r="63" spans="1:10" ht="24" x14ac:dyDescent="0.55000000000000004">
      <c r="A63" s="422" t="s">
        <v>1</v>
      </c>
      <c r="B63" s="422"/>
      <c r="C63" s="422"/>
      <c r="D63" s="422"/>
      <c r="E63" s="422"/>
      <c r="F63" s="422"/>
      <c r="G63" s="422"/>
      <c r="H63" s="422"/>
      <c r="I63" s="422"/>
      <c r="J63" s="422"/>
    </row>
    <row r="64" spans="1:10" ht="24" x14ac:dyDescent="0.55000000000000004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4" x14ac:dyDescent="0.2">
      <c r="A65" s="418" t="s">
        <v>3</v>
      </c>
      <c r="B65" s="418" t="s">
        <v>4</v>
      </c>
      <c r="C65" s="420" t="s">
        <v>5</v>
      </c>
      <c r="D65" s="420" t="s">
        <v>6</v>
      </c>
      <c r="E65" s="418" t="s">
        <v>7</v>
      </c>
      <c r="F65" s="4" t="s">
        <v>8</v>
      </c>
      <c r="G65" s="420" t="s">
        <v>9</v>
      </c>
      <c r="H65" s="418" t="s">
        <v>10</v>
      </c>
      <c r="I65" s="418" t="s">
        <v>11</v>
      </c>
      <c r="J65" s="4" t="s">
        <v>12</v>
      </c>
    </row>
    <row r="66" spans="1:10" ht="24" x14ac:dyDescent="0.2">
      <c r="A66" s="419"/>
      <c r="B66" s="419"/>
      <c r="C66" s="421"/>
      <c r="D66" s="421"/>
      <c r="E66" s="419"/>
      <c r="F66" s="8" t="s">
        <v>13</v>
      </c>
      <c r="G66" s="421"/>
      <c r="H66" s="419"/>
      <c r="I66" s="419"/>
      <c r="J66" s="8" t="s">
        <v>14</v>
      </c>
    </row>
    <row r="67" spans="1:10" s="115" customFormat="1" ht="54" customHeight="1" x14ac:dyDescent="0.55000000000000004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55000000000000004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55000000000000004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55000000000000004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55000000000000004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96" x14ac:dyDescent="0.55000000000000004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8" x14ac:dyDescent="0.55000000000000004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4" x14ac:dyDescent="0.55000000000000004">
      <c r="A74" s="422" t="s">
        <v>17</v>
      </c>
      <c r="B74" s="422"/>
      <c r="C74" s="422"/>
      <c r="D74" s="422"/>
      <c r="E74" s="422"/>
      <c r="F74" s="422"/>
      <c r="G74" s="422"/>
      <c r="H74" s="422"/>
      <c r="I74" s="422"/>
      <c r="J74" s="422"/>
    </row>
    <row r="75" spans="1:10" ht="24" x14ac:dyDescent="0.55000000000000004">
      <c r="A75" s="422" t="s">
        <v>818</v>
      </c>
      <c r="B75" s="422"/>
      <c r="C75" s="422"/>
      <c r="D75" s="422"/>
      <c r="E75" s="422"/>
      <c r="F75" s="422"/>
      <c r="G75" s="422"/>
      <c r="H75" s="422"/>
      <c r="I75" s="422"/>
      <c r="J75" s="422"/>
    </row>
    <row r="76" spans="1:10" ht="24" x14ac:dyDescent="0.55000000000000004">
      <c r="A76" s="422" t="s">
        <v>1</v>
      </c>
      <c r="B76" s="422"/>
      <c r="C76" s="422"/>
      <c r="D76" s="422"/>
      <c r="E76" s="422"/>
      <c r="F76" s="422"/>
      <c r="G76" s="422"/>
      <c r="H76" s="422"/>
      <c r="I76" s="422"/>
      <c r="J76" s="422"/>
    </row>
    <row r="77" spans="1:10" ht="24" x14ac:dyDescent="0.55000000000000004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4" x14ac:dyDescent="0.2">
      <c r="A78" s="418" t="s">
        <v>3</v>
      </c>
      <c r="B78" s="418" t="s">
        <v>4</v>
      </c>
      <c r="C78" s="420" t="s">
        <v>5</v>
      </c>
      <c r="D78" s="420" t="s">
        <v>6</v>
      </c>
      <c r="E78" s="418" t="s">
        <v>7</v>
      </c>
      <c r="F78" s="4" t="s">
        <v>8</v>
      </c>
      <c r="G78" s="420" t="s">
        <v>9</v>
      </c>
      <c r="H78" s="418" t="s">
        <v>10</v>
      </c>
      <c r="I78" s="418" t="s">
        <v>11</v>
      </c>
      <c r="J78" s="4" t="s">
        <v>12</v>
      </c>
    </row>
    <row r="79" spans="1:10" ht="24" x14ac:dyDescent="0.2">
      <c r="A79" s="419"/>
      <c r="B79" s="419"/>
      <c r="C79" s="421"/>
      <c r="D79" s="421"/>
      <c r="E79" s="419"/>
      <c r="F79" s="8" t="s">
        <v>13</v>
      </c>
      <c r="G79" s="421"/>
      <c r="H79" s="419"/>
      <c r="I79" s="419"/>
      <c r="J79" s="8" t="s">
        <v>14</v>
      </c>
    </row>
    <row r="80" spans="1:10" s="115" customFormat="1" ht="144" x14ac:dyDescent="0.55000000000000004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4" x14ac:dyDescent="0.55000000000000004">
      <c r="A81" s="439" t="s">
        <v>900</v>
      </c>
      <c r="B81" s="440"/>
      <c r="C81" s="440"/>
      <c r="D81" s="440"/>
      <c r="E81" s="440"/>
      <c r="F81" s="440"/>
      <c r="G81" s="440"/>
      <c r="H81" s="440"/>
      <c r="I81" s="440"/>
      <c r="J81" s="441"/>
    </row>
    <row r="87" spans="1:10" x14ac:dyDescent="0.2">
      <c r="B87" s="92" t="s">
        <v>423</v>
      </c>
      <c r="E87" s="427" t="s">
        <v>489</v>
      </c>
      <c r="F87" s="427"/>
      <c r="H87" s="429" t="s">
        <v>429</v>
      </c>
      <c r="I87" s="429"/>
      <c r="J87" s="429"/>
    </row>
    <row r="88" spans="1:10" x14ac:dyDescent="0.2">
      <c r="B88" s="92" t="s">
        <v>425</v>
      </c>
      <c r="E88" s="427" t="s">
        <v>427</v>
      </c>
      <c r="F88" s="427"/>
      <c r="H88" s="427" t="s">
        <v>430</v>
      </c>
      <c r="I88" s="427"/>
      <c r="J88" s="427"/>
    </row>
    <row r="89" spans="1:10" x14ac:dyDescent="0.2">
      <c r="B89" s="97" t="s">
        <v>424</v>
      </c>
      <c r="E89" s="428" t="s">
        <v>428</v>
      </c>
      <c r="F89" s="428"/>
      <c r="H89" s="427" t="s">
        <v>432</v>
      </c>
      <c r="I89" s="427"/>
      <c r="J89" s="427"/>
    </row>
    <row r="90" spans="1:10" x14ac:dyDescent="0.2">
      <c r="H90" s="427" t="s">
        <v>431</v>
      </c>
      <c r="I90" s="427"/>
      <c r="J90" s="427"/>
    </row>
    <row r="92" spans="1:10" s="115" customFormat="1" ht="24" x14ac:dyDescent="0.55000000000000004">
      <c r="G92" s="117"/>
    </row>
    <row r="93" spans="1:10" s="115" customFormat="1" ht="24" x14ac:dyDescent="0.55000000000000004"/>
    <row r="94" spans="1:10" s="115" customFormat="1" ht="24" x14ac:dyDescent="0.55000000000000004"/>
    <row r="95" spans="1:10" s="115" customFormat="1" ht="24" x14ac:dyDescent="0.55000000000000004"/>
    <row r="96" spans="1:10" s="115" customFormat="1" ht="24" x14ac:dyDescent="0.55000000000000004"/>
    <row r="97" s="115" customFormat="1" ht="24" x14ac:dyDescent="0.55000000000000004"/>
    <row r="98" s="115" customFormat="1" ht="24" x14ac:dyDescent="0.55000000000000004"/>
    <row r="99" s="115" customFormat="1" ht="24" x14ac:dyDescent="0.55000000000000004"/>
    <row r="100" s="115" customFormat="1" ht="24" x14ac:dyDescent="0.55000000000000004"/>
    <row r="101" s="115" customFormat="1" ht="24" x14ac:dyDescent="0.55000000000000004"/>
    <row r="102" s="115" customFormat="1" ht="24" x14ac:dyDescent="0.55000000000000004"/>
    <row r="103" s="115" customFormat="1" ht="24" x14ac:dyDescent="0.55000000000000004"/>
    <row r="104" s="115" customFormat="1" ht="24" x14ac:dyDescent="0.55000000000000004"/>
    <row r="105" s="115" customFormat="1" ht="24" x14ac:dyDescent="0.55000000000000004"/>
    <row r="106" s="115" customFormat="1" ht="24" x14ac:dyDescent="0.55000000000000004"/>
    <row r="107" s="115" customFormat="1" ht="24" x14ac:dyDescent="0.55000000000000004"/>
    <row r="108" s="115" customFormat="1" ht="24" x14ac:dyDescent="0.55000000000000004"/>
    <row r="109" s="115" customFormat="1" ht="24" x14ac:dyDescent="0.55000000000000004"/>
    <row r="110" s="115" customFormat="1" ht="24" x14ac:dyDescent="0.55000000000000004"/>
    <row r="111" s="115" customFormat="1" ht="24" x14ac:dyDescent="0.55000000000000004"/>
    <row r="112" s="115" customFormat="1" ht="24" x14ac:dyDescent="0.55000000000000004"/>
    <row r="113" s="115" customFormat="1" ht="24" x14ac:dyDescent="0.55000000000000004"/>
    <row r="114" s="115" customFormat="1" ht="24" x14ac:dyDescent="0.55000000000000004"/>
    <row r="115" s="115" customFormat="1" ht="24" x14ac:dyDescent="0.55000000000000004"/>
    <row r="116" s="115" customFormat="1" ht="24" x14ac:dyDescent="0.55000000000000004"/>
    <row r="117" s="115" customFormat="1" ht="24" x14ac:dyDescent="0.55000000000000004"/>
    <row r="118" s="115" customFormat="1" ht="24" x14ac:dyDescent="0.55000000000000004"/>
    <row r="119" s="115" customFormat="1" ht="24" x14ac:dyDescent="0.55000000000000004"/>
    <row r="120" s="115" customFormat="1" ht="24" x14ac:dyDescent="0.55000000000000004"/>
    <row r="121" s="115" customFormat="1" ht="24" x14ac:dyDescent="0.55000000000000004"/>
  </sheetData>
  <mergeCells count="74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902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72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96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96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8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72" x14ac:dyDescent="0.55000000000000004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55000000000000004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8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4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4" x14ac:dyDescent="0.55000000000000004">
      <c r="A15" s="422" t="s">
        <v>17</v>
      </c>
      <c r="B15" s="422"/>
      <c r="C15" s="422"/>
      <c r="D15" s="422"/>
      <c r="E15" s="422"/>
      <c r="F15" s="422"/>
      <c r="G15" s="422"/>
      <c r="H15" s="422"/>
      <c r="I15" s="422"/>
      <c r="J15" s="422"/>
    </row>
    <row r="16" spans="1:10" ht="24" x14ac:dyDescent="0.55000000000000004">
      <c r="A16" s="422" t="s">
        <v>902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ht="24" x14ac:dyDescent="0.55000000000000004">
      <c r="A17" s="422" t="s">
        <v>1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ht="24" x14ac:dyDescent="0.55000000000000004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4" x14ac:dyDescent="0.2">
      <c r="A19" s="418" t="s">
        <v>3</v>
      </c>
      <c r="B19" s="418" t="s">
        <v>4</v>
      </c>
      <c r="C19" s="420" t="s">
        <v>5</v>
      </c>
      <c r="D19" s="420" t="s">
        <v>6</v>
      </c>
      <c r="E19" s="418" t="s">
        <v>7</v>
      </c>
      <c r="F19" s="4" t="s">
        <v>8</v>
      </c>
      <c r="G19" s="420" t="s">
        <v>9</v>
      </c>
      <c r="H19" s="418" t="s">
        <v>10</v>
      </c>
      <c r="I19" s="418" t="s">
        <v>11</v>
      </c>
      <c r="J19" s="4" t="s">
        <v>12</v>
      </c>
    </row>
    <row r="20" spans="1:10" ht="24" x14ac:dyDescent="0.2">
      <c r="A20" s="419"/>
      <c r="B20" s="419"/>
      <c r="C20" s="421"/>
      <c r="D20" s="421"/>
      <c r="E20" s="419"/>
      <c r="F20" s="8" t="s">
        <v>13</v>
      </c>
      <c r="G20" s="421"/>
      <c r="H20" s="419"/>
      <c r="I20" s="419"/>
      <c r="J20" s="8" t="s">
        <v>14</v>
      </c>
    </row>
    <row r="21" spans="1:10" ht="72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8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8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72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20" x14ac:dyDescent="0.55000000000000004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72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8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8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4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4" x14ac:dyDescent="0.55000000000000004">
      <c r="A30" s="422" t="s">
        <v>17</v>
      </c>
      <c r="B30" s="422"/>
      <c r="C30" s="422"/>
      <c r="D30" s="422"/>
      <c r="E30" s="422"/>
      <c r="F30" s="422"/>
      <c r="G30" s="422"/>
      <c r="H30" s="422"/>
      <c r="I30" s="422"/>
      <c r="J30" s="422"/>
    </row>
    <row r="31" spans="1:10" ht="24" x14ac:dyDescent="0.55000000000000004">
      <c r="A31" s="422" t="s">
        <v>902</v>
      </c>
      <c r="B31" s="422"/>
      <c r="C31" s="422"/>
      <c r="D31" s="422"/>
      <c r="E31" s="422"/>
      <c r="F31" s="422"/>
      <c r="G31" s="422"/>
      <c r="H31" s="422"/>
      <c r="I31" s="422"/>
      <c r="J31" s="422"/>
    </row>
    <row r="32" spans="1:10" ht="24" x14ac:dyDescent="0.55000000000000004">
      <c r="A32" s="422" t="s">
        <v>1</v>
      </c>
      <c r="B32" s="422"/>
      <c r="C32" s="422"/>
      <c r="D32" s="422"/>
      <c r="E32" s="422"/>
      <c r="F32" s="422"/>
      <c r="G32" s="422"/>
      <c r="H32" s="422"/>
      <c r="I32" s="422"/>
      <c r="J32" s="422"/>
    </row>
    <row r="33" spans="1:10" ht="24" x14ac:dyDescent="0.55000000000000004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4" x14ac:dyDescent="0.2">
      <c r="A34" s="418" t="s">
        <v>3</v>
      </c>
      <c r="B34" s="418" t="s">
        <v>4</v>
      </c>
      <c r="C34" s="420" t="s">
        <v>5</v>
      </c>
      <c r="D34" s="420" t="s">
        <v>6</v>
      </c>
      <c r="E34" s="418" t="s">
        <v>7</v>
      </c>
      <c r="F34" s="4" t="s">
        <v>8</v>
      </c>
      <c r="G34" s="420" t="s">
        <v>9</v>
      </c>
      <c r="H34" s="418" t="s">
        <v>10</v>
      </c>
      <c r="I34" s="418" t="s">
        <v>11</v>
      </c>
      <c r="J34" s="4" t="s">
        <v>12</v>
      </c>
    </row>
    <row r="35" spans="1:10" ht="24" x14ac:dyDescent="0.2">
      <c r="A35" s="419"/>
      <c r="B35" s="419"/>
      <c r="C35" s="421"/>
      <c r="D35" s="421"/>
      <c r="E35" s="419"/>
      <c r="F35" s="8" t="s">
        <v>13</v>
      </c>
      <c r="G35" s="421"/>
      <c r="H35" s="419"/>
      <c r="I35" s="419"/>
      <c r="J35" s="8" t="s">
        <v>14</v>
      </c>
    </row>
    <row r="36" spans="1:10" ht="120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72" x14ac:dyDescent="0.55000000000000004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8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8" x14ac:dyDescent="0.55000000000000004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8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442" t="s">
        <v>952</v>
      </c>
      <c r="B42" s="443"/>
      <c r="C42" s="443"/>
      <c r="D42" s="443"/>
      <c r="E42" s="443"/>
      <c r="F42" s="443"/>
      <c r="G42" s="443"/>
      <c r="H42" s="443"/>
      <c r="I42" s="443"/>
      <c r="J42" s="444"/>
    </row>
    <row r="43" spans="1:10" s="115" customFormat="1" ht="24" x14ac:dyDescent="0.55000000000000004"/>
    <row r="46" spans="1:10" x14ac:dyDescent="0.2">
      <c r="B46" s="92" t="s">
        <v>423</v>
      </c>
      <c r="E46" s="427" t="s">
        <v>489</v>
      </c>
      <c r="F46" s="427"/>
      <c r="H46" s="429" t="s">
        <v>429</v>
      </c>
      <c r="I46" s="429"/>
      <c r="J46" s="429"/>
    </row>
    <row r="47" spans="1:10" x14ac:dyDescent="0.2">
      <c r="B47" s="92" t="s">
        <v>425</v>
      </c>
      <c r="E47" s="427" t="s">
        <v>427</v>
      </c>
      <c r="F47" s="427"/>
      <c r="H47" s="427" t="s">
        <v>430</v>
      </c>
      <c r="I47" s="427"/>
      <c r="J47" s="427"/>
    </row>
    <row r="48" spans="1:10" x14ac:dyDescent="0.2">
      <c r="B48" s="97" t="s">
        <v>424</v>
      </c>
      <c r="E48" s="428" t="s">
        <v>428</v>
      </c>
      <c r="F48" s="428"/>
      <c r="H48" s="427" t="s">
        <v>432</v>
      </c>
      <c r="I48" s="427"/>
      <c r="J48" s="427"/>
    </row>
    <row r="49" spans="8:10" x14ac:dyDescent="0.2">
      <c r="H49" s="427" t="s">
        <v>431</v>
      </c>
      <c r="I49" s="427"/>
      <c r="J49" s="427"/>
    </row>
  </sheetData>
  <mergeCells count="41">
    <mergeCell ref="H49:J49"/>
    <mergeCell ref="A42:J42"/>
    <mergeCell ref="E46:F46"/>
    <mergeCell ref="H46:J46"/>
    <mergeCell ref="E47:F47"/>
    <mergeCell ref="H47:J47"/>
    <mergeCell ref="E48:F48"/>
    <mergeCell ref="H48:J48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956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96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8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72" x14ac:dyDescent="0.55000000000000004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8" x14ac:dyDescent="0.55000000000000004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96" x14ac:dyDescent="0.55000000000000004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8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72" x14ac:dyDescent="0.55000000000000004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4" x14ac:dyDescent="0.55000000000000004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4" x14ac:dyDescent="0.55000000000000004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22" t="s">
        <v>17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ht="24" x14ac:dyDescent="0.55000000000000004">
      <c r="A17" s="422" t="s">
        <v>956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ht="24" x14ac:dyDescent="0.55000000000000004">
      <c r="A18" s="422" t="s">
        <v>1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18" t="s">
        <v>3</v>
      </c>
      <c r="B20" s="418" t="s">
        <v>4</v>
      </c>
      <c r="C20" s="420" t="s">
        <v>5</v>
      </c>
      <c r="D20" s="420" t="s">
        <v>6</v>
      </c>
      <c r="E20" s="418" t="s">
        <v>7</v>
      </c>
      <c r="F20" s="4" t="s">
        <v>8</v>
      </c>
      <c r="G20" s="420" t="s">
        <v>9</v>
      </c>
      <c r="H20" s="418" t="s">
        <v>10</v>
      </c>
      <c r="I20" s="418" t="s">
        <v>11</v>
      </c>
      <c r="J20" s="4" t="s">
        <v>12</v>
      </c>
    </row>
    <row r="21" spans="1:10" ht="24" x14ac:dyDescent="0.2">
      <c r="A21" s="419"/>
      <c r="B21" s="419"/>
      <c r="C21" s="421"/>
      <c r="D21" s="421"/>
      <c r="E21" s="419"/>
      <c r="F21" s="8" t="s">
        <v>13</v>
      </c>
      <c r="G21" s="421"/>
      <c r="H21" s="419"/>
      <c r="I21" s="419"/>
      <c r="J21" s="8" t="s">
        <v>14</v>
      </c>
    </row>
    <row r="22" spans="1:10" ht="72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72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72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72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72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72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72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4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4" x14ac:dyDescent="0.55000000000000004">
      <c r="A31" s="422" t="s">
        <v>17</v>
      </c>
      <c r="B31" s="422"/>
      <c r="C31" s="422"/>
      <c r="D31" s="422"/>
      <c r="E31" s="422"/>
      <c r="F31" s="422"/>
      <c r="G31" s="422"/>
      <c r="H31" s="422"/>
      <c r="I31" s="422"/>
      <c r="J31" s="422"/>
    </row>
    <row r="32" spans="1:10" ht="24" x14ac:dyDescent="0.55000000000000004">
      <c r="A32" s="422" t="s">
        <v>956</v>
      </c>
      <c r="B32" s="422"/>
      <c r="C32" s="422"/>
      <c r="D32" s="422"/>
      <c r="E32" s="422"/>
      <c r="F32" s="422"/>
      <c r="G32" s="422"/>
      <c r="H32" s="422"/>
      <c r="I32" s="422"/>
      <c r="J32" s="422"/>
    </row>
    <row r="33" spans="1:10" ht="24" x14ac:dyDescent="0.55000000000000004">
      <c r="A33" s="422" t="s">
        <v>1</v>
      </c>
      <c r="B33" s="422"/>
      <c r="C33" s="422"/>
      <c r="D33" s="422"/>
      <c r="E33" s="422"/>
      <c r="F33" s="422"/>
      <c r="G33" s="422"/>
      <c r="H33" s="422"/>
      <c r="I33" s="422"/>
      <c r="J33" s="422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18" t="s">
        <v>3</v>
      </c>
      <c r="B35" s="418" t="s">
        <v>4</v>
      </c>
      <c r="C35" s="420" t="s">
        <v>5</v>
      </c>
      <c r="D35" s="420" t="s">
        <v>6</v>
      </c>
      <c r="E35" s="418" t="s">
        <v>7</v>
      </c>
      <c r="F35" s="4" t="s">
        <v>8</v>
      </c>
      <c r="G35" s="420" t="s">
        <v>9</v>
      </c>
      <c r="H35" s="418" t="s">
        <v>10</v>
      </c>
      <c r="I35" s="418" t="s">
        <v>11</v>
      </c>
      <c r="J35" s="4" t="s">
        <v>12</v>
      </c>
    </row>
    <row r="36" spans="1:10" ht="24" x14ac:dyDescent="0.2">
      <c r="A36" s="419"/>
      <c r="B36" s="419"/>
      <c r="C36" s="421"/>
      <c r="D36" s="421"/>
      <c r="E36" s="419"/>
      <c r="F36" s="8" t="s">
        <v>13</v>
      </c>
      <c r="G36" s="421"/>
      <c r="H36" s="419"/>
      <c r="I36" s="419"/>
      <c r="J36" s="8" t="s">
        <v>14</v>
      </c>
    </row>
    <row r="37" spans="1:10" ht="72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72" x14ac:dyDescent="0.55000000000000004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72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72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72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72" x14ac:dyDescent="0.55000000000000004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72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4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4" x14ac:dyDescent="0.55000000000000004">
      <c r="A45" s="422" t="s">
        <v>17</v>
      </c>
      <c r="B45" s="422"/>
      <c r="C45" s="422"/>
      <c r="D45" s="422"/>
      <c r="E45" s="422"/>
      <c r="F45" s="422"/>
      <c r="G45" s="422"/>
      <c r="H45" s="422"/>
      <c r="I45" s="422"/>
      <c r="J45" s="422"/>
    </row>
    <row r="46" spans="1:10" ht="24" x14ac:dyDescent="0.55000000000000004">
      <c r="A46" s="422" t="s">
        <v>956</v>
      </c>
      <c r="B46" s="422"/>
      <c r="C46" s="422"/>
      <c r="D46" s="422"/>
      <c r="E46" s="422"/>
      <c r="F46" s="422"/>
      <c r="G46" s="422"/>
      <c r="H46" s="422"/>
      <c r="I46" s="422"/>
      <c r="J46" s="422"/>
    </row>
    <row r="47" spans="1:10" ht="24" x14ac:dyDescent="0.55000000000000004">
      <c r="A47" s="422" t="s">
        <v>1</v>
      </c>
      <c r="B47" s="422"/>
      <c r="C47" s="422"/>
      <c r="D47" s="422"/>
      <c r="E47" s="422"/>
      <c r="F47" s="422"/>
      <c r="G47" s="422"/>
      <c r="H47" s="422"/>
      <c r="I47" s="422"/>
      <c r="J47" s="422"/>
    </row>
    <row r="48" spans="1:10" ht="24" x14ac:dyDescent="0.55000000000000004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4" x14ac:dyDescent="0.2">
      <c r="A49" s="418" t="s">
        <v>3</v>
      </c>
      <c r="B49" s="418" t="s">
        <v>4</v>
      </c>
      <c r="C49" s="420" t="s">
        <v>5</v>
      </c>
      <c r="D49" s="420" t="s">
        <v>6</v>
      </c>
      <c r="E49" s="418" t="s">
        <v>7</v>
      </c>
      <c r="F49" s="4" t="s">
        <v>8</v>
      </c>
      <c r="G49" s="420" t="s">
        <v>9</v>
      </c>
      <c r="H49" s="418" t="s">
        <v>10</v>
      </c>
      <c r="I49" s="418" t="s">
        <v>11</v>
      </c>
      <c r="J49" s="4" t="s">
        <v>12</v>
      </c>
    </row>
    <row r="50" spans="1:10" ht="24" x14ac:dyDescent="0.2">
      <c r="A50" s="419"/>
      <c r="B50" s="419"/>
      <c r="C50" s="421"/>
      <c r="D50" s="421"/>
      <c r="E50" s="419"/>
      <c r="F50" s="8" t="s">
        <v>13</v>
      </c>
      <c r="G50" s="421"/>
      <c r="H50" s="419"/>
      <c r="I50" s="419"/>
      <c r="J50" s="8" t="s">
        <v>14</v>
      </c>
    </row>
    <row r="51" spans="1:10" ht="72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72" x14ac:dyDescent="0.55000000000000004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72" x14ac:dyDescent="0.55000000000000004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72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4" x14ac:dyDescent="0.55000000000000004">
      <c r="A57" s="422" t="s">
        <v>17</v>
      </c>
      <c r="B57" s="422"/>
      <c r="C57" s="422"/>
      <c r="D57" s="422"/>
      <c r="E57" s="422"/>
      <c r="F57" s="422"/>
      <c r="G57" s="422"/>
      <c r="H57" s="422"/>
      <c r="I57" s="422"/>
      <c r="J57" s="422"/>
    </row>
    <row r="58" spans="1:10" ht="24" x14ac:dyDescent="0.55000000000000004">
      <c r="A58" s="422" t="s">
        <v>956</v>
      </c>
      <c r="B58" s="422"/>
      <c r="C58" s="422"/>
      <c r="D58" s="422"/>
      <c r="E58" s="422"/>
      <c r="F58" s="422"/>
      <c r="G58" s="422"/>
      <c r="H58" s="422"/>
      <c r="I58" s="422"/>
      <c r="J58" s="422"/>
    </row>
    <row r="59" spans="1:10" ht="24" x14ac:dyDescent="0.55000000000000004">
      <c r="A59" s="422" t="s">
        <v>1</v>
      </c>
      <c r="B59" s="422"/>
      <c r="C59" s="422"/>
      <c r="D59" s="422"/>
      <c r="E59" s="422"/>
      <c r="F59" s="422"/>
      <c r="G59" s="422"/>
      <c r="H59" s="422"/>
      <c r="I59" s="422"/>
      <c r="J59" s="422"/>
    </row>
    <row r="60" spans="1:10" ht="24" x14ac:dyDescent="0.55000000000000004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4" x14ac:dyDescent="0.2">
      <c r="A61" s="418" t="s">
        <v>3</v>
      </c>
      <c r="B61" s="418" t="s">
        <v>4</v>
      </c>
      <c r="C61" s="420" t="s">
        <v>5</v>
      </c>
      <c r="D61" s="420" t="s">
        <v>6</v>
      </c>
      <c r="E61" s="418" t="s">
        <v>7</v>
      </c>
      <c r="F61" s="4" t="s">
        <v>8</v>
      </c>
      <c r="G61" s="420" t="s">
        <v>9</v>
      </c>
      <c r="H61" s="418" t="s">
        <v>10</v>
      </c>
      <c r="I61" s="418" t="s">
        <v>11</v>
      </c>
      <c r="J61" s="4" t="s">
        <v>12</v>
      </c>
    </row>
    <row r="62" spans="1:10" ht="24" x14ac:dyDescent="0.2">
      <c r="A62" s="419"/>
      <c r="B62" s="419"/>
      <c r="C62" s="421"/>
      <c r="D62" s="421"/>
      <c r="E62" s="419"/>
      <c r="F62" s="8" t="s">
        <v>13</v>
      </c>
      <c r="G62" s="421"/>
      <c r="H62" s="419"/>
      <c r="I62" s="419"/>
      <c r="J62" s="8" t="s">
        <v>14</v>
      </c>
    </row>
    <row r="63" spans="1:10" ht="72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55000000000000004">
      <c r="A64" s="445" t="s">
        <v>1021</v>
      </c>
      <c r="B64" s="446"/>
      <c r="C64" s="446"/>
      <c r="D64" s="446"/>
      <c r="E64" s="446"/>
      <c r="F64" s="446"/>
      <c r="G64" s="446"/>
      <c r="H64" s="446"/>
      <c r="I64" s="446"/>
      <c r="J64" s="447"/>
    </row>
    <row r="65" spans="1:10" s="115" customFormat="1" ht="24" x14ac:dyDescent="0.55000000000000004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4" x14ac:dyDescent="0.55000000000000004">
      <c r="B66" s="131"/>
      <c r="E66" s="448"/>
      <c r="F66" s="448"/>
      <c r="H66" s="448" t="s">
        <v>1014</v>
      </c>
      <c r="I66" s="448"/>
    </row>
    <row r="67" spans="1:10" s="115" customFormat="1" ht="24" x14ac:dyDescent="0.55000000000000004">
      <c r="B67" s="115" t="s">
        <v>1015</v>
      </c>
      <c r="E67" s="115" t="s">
        <v>1016</v>
      </c>
      <c r="H67" s="115" t="s">
        <v>1017</v>
      </c>
    </row>
    <row r="68" spans="1:10" s="115" customFormat="1" ht="24" x14ac:dyDescent="0.55000000000000004">
      <c r="B68" s="115" t="s">
        <v>1018</v>
      </c>
      <c r="E68" s="115" t="s">
        <v>1019</v>
      </c>
      <c r="H68" s="115" t="s">
        <v>1020</v>
      </c>
    </row>
    <row r="69" spans="1:10" ht="24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4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I61:I62"/>
    <mergeCell ref="A58:J58"/>
    <mergeCell ref="C61:C62"/>
    <mergeCell ref="D61:D62"/>
    <mergeCell ref="E61:E62"/>
    <mergeCell ref="G61:G62"/>
    <mergeCell ref="H61:H62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1022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72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96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4" x14ac:dyDescent="0.55000000000000004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8" x14ac:dyDescent="0.55000000000000004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20" x14ac:dyDescent="0.55000000000000004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96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4" x14ac:dyDescent="0.55000000000000004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4" x14ac:dyDescent="0.55000000000000004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4" x14ac:dyDescent="0.55000000000000004">
      <c r="A15" s="422" t="s">
        <v>17</v>
      </c>
      <c r="B15" s="422"/>
      <c r="C15" s="422"/>
      <c r="D15" s="422"/>
      <c r="E15" s="422"/>
      <c r="F15" s="422"/>
      <c r="G15" s="422"/>
      <c r="H15" s="422"/>
      <c r="I15" s="422"/>
      <c r="J15" s="422"/>
    </row>
    <row r="16" spans="1:10" ht="24" x14ac:dyDescent="0.55000000000000004">
      <c r="A16" s="422" t="s">
        <v>1038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ht="24" x14ac:dyDescent="0.55000000000000004">
      <c r="A17" s="422" t="s">
        <v>1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ht="24" x14ac:dyDescent="0.55000000000000004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4" x14ac:dyDescent="0.2">
      <c r="A19" s="418" t="s">
        <v>3</v>
      </c>
      <c r="B19" s="418" t="s">
        <v>4</v>
      </c>
      <c r="C19" s="420" t="s">
        <v>5</v>
      </c>
      <c r="D19" s="420" t="s">
        <v>6</v>
      </c>
      <c r="E19" s="418" t="s">
        <v>7</v>
      </c>
      <c r="F19" s="4" t="s">
        <v>8</v>
      </c>
      <c r="G19" s="420" t="s">
        <v>9</v>
      </c>
      <c r="H19" s="418" t="s">
        <v>10</v>
      </c>
      <c r="I19" s="418" t="s">
        <v>11</v>
      </c>
      <c r="J19" s="4" t="s">
        <v>12</v>
      </c>
    </row>
    <row r="20" spans="1:10" ht="24" x14ac:dyDescent="0.2">
      <c r="A20" s="419"/>
      <c r="B20" s="419"/>
      <c r="C20" s="421"/>
      <c r="D20" s="421"/>
      <c r="E20" s="419"/>
      <c r="F20" s="8" t="s">
        <v>13</v>
      </c>
      <c r="G20" s="421"/>
      <c r="H20" s="419"/>
      <c r="I20" s="419"/>
      <c r="J20" s="8" t="s">
        <v>14</v>
      </c>
    </row>
    <row r="21" spans="1:10" ht="96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96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8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55000000000000004">
      <c r="A24" s="445" t="s">
        <v>1048</v>
      </c>
      <c r="B24" s="446"/>
      <c r="C24" s="446"/>
      <c r="D24" s="446"/>
      <c r="E24" s="446"/>
      <c r="F24" s="446"/>
      <c r="G24" s="446"/>
      <c r="H24" s="446"/>
      <c r="I24" s="446"/>
      <c r="J24" s="447"/>
    </row>
    <row r="25" spans="1:10" s="115" customFormat="1" ht="25.5" customHeight="1" x14ac:dyDescent="0.55000000000000004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4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4" x14ac:dyDescent="0.55000000000000004">
      <c r="B27" s="131"/>
      <c r="E27" s="448"/>
      <c r="F27" s="448"/>
      <c r="H27" s="448" t="s">
        <v>1014</v>
      </c>
      <c r="I27" s="448"/>
    </row>
    <row r="28" spans="1:10" s="115" customFormat="1" ht="24" x14ac:dyDescent="0.55000000000000004">
      <c r="B28" s="115" t="s">
        <v>1015</v>
      </c>
      <c r="E28" s="115" t="s">
        <v>1016</v>
      </c>
      <c r="H28" s="115" t="s">
        <v>1017</v>
      </c>
    </row>
    <row r="29" spans="1:10" s="115" customFormat="1" ht="24" x14ac:dyDescent="0.55000000000000004">
      <c r="B29" s="115" t="s">
        <v>1018</v>
      </c>
      <c r="E29" s="115" t="s">
        <v>1019</v>
      </c>
      <c r="H29" s="115" t="s">
        <v>1020</v>
      </c>
    </row>
    <row r="30" spans="1:10" ht="24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4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4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4" x14ac:dyDescent="0.55000000000000004">
      <c r="A34" s="422" t="s">
        <v>17</v>
      </c>
      <c r="B34" s="422"/>
      <c r="C34" s="422"/>
      <c r="D34" s="422"/>
      <c r="E34" s="422"/>
      <c r="F34" s="422"/>
      <c r="G34" s="422"/>
      <c r="H34" s="422"/>
      <c r="I34" s="422"/>
      <c r="J34" s="422"/>
    </row>
    <row r="35" spans="1:10" ht="24" x14ac:dyDescent="0.55000000000000004">
      <c r="A35" s="422" t="s">
        <v>956</v>
      </c>
      <c r="B35" s="422"/>
      <c r="C35" s="422"/>
      <c r="D35" s="422"/>
      <c r="E35" s="422"/>
      <c r="F35" s="422"/>
      <c r="G35" s="422"/>
      <c r="H35" s="422"/>
      <c r="I35" s="422"/>
      <c r="J35" s="422"/>
    </row>
    <row r="36" spans="1:10" ht="24" x14ac:dyDescent="0.55000000000000004">
      <c r="A36" s="422" t="s">
        <v>1</v>
      </c>
      <c r="B36" s="422"/>
      <c r="C36" s="422"/>
      <c r="D36" s="422"/>
      <c r="E36" s="422"/>
      <c r="F36" s="422"/>
      <c r="G36" s="422"/>
      <c r="H36" s="422"/>
      <c r="I36" s="422"/>
      <c r="J36" s="422"/>
    </row>
    <row r="37" spans="1:10" ht="24" x14ac:dyDescent="0.55000000000000004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4" x14ac:dyDescent="0.2">
      <c r="A38" s="418" t="s">
        <v>3</v>
      </c>
      <c r="B38" s="418" t="s">
        <v>4</v>
      </c>
      <c r="C38" s="420" t="s">
        <v>5</v>
      </c>
      <c r="D38" s="420" t="s">
        <v>6</v>
      </c>
      <c r="E38" s="418" t="s">
        <v>7</v>
      </c>
      <c r="F38" s="4" t="s">
        <v>8</v>
      </c>
      <c r="G38" s="420" t="s">
        <v>9</v>
      </c>
      <c r="H38" s="418" t="s">
        <v>10</v>
      </c>
      <c r="I38" s="418" t="s">
        <v>11</v>
      </c>
      <c r="J38" s="4" t="s">
        <v>12</v>
      </c>
    </row>
    <row r="39" spans="1:10" ht="24" x14ac:dyDescent="0.2">
      <c r="A39" s="419"/>
      <c r="B39" s="419"/>
      <c r="C39" s="421"/>
      <c r="D39" s="421"/>
      <c r="E39" s="419"/>
      <c r="F39" s="8" t="s">
        <v>13</v>
      </c>
      <c r="G39" s="421"/>
      <c r="H39" s="419"/>
      <c r="I39" s="419"/>
      <c r="J39" s="8" t="s">
        <v>14</v>
      </c>
    </row>
    <row r="40" spans="1:10" ht="72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72" x14ac:dyDescent="0.55000000000000004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72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72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72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72" x14ac:dyDescent="0.55000000000000004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72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4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4" x14ac:dyDescent="0.55000000000000004">
      <c r="A48" s="422" t="s">
        <v>17</v>
      </c>
      <c r="B48" s="422"/>
      <c r="C48" s="422"/>
      <c r="D48" s="422"/>
      <c r="E48" s="422"/>
      <c r="F48" s="422"/>
      <c r="G48" s="422"/>
      <c r="H48" s="422"/>
      <c r="I48" s="422"/>
      <c r="J48" s="422"/>
    </row>
    <row r="49" spans="1:10" ht="24" x14ac:dyDescent="0.55000000000000004">
      <c r="A49" s="422" t="s">
        <v>956</v>
      </c>
      <c r="B49" s="422"/>
      <c r="C49" s="422"/>
      <c r="D49" s="422"/>
      <c r="E49" s="422"/>
      <c r="F49" s="422"/>
      <c r="G49" s="422"/>
      <c r="H49" s="422"/>
      <c r="I49" s="422"/>
      <c r="J49" s="422"/>
    </row>
    <row r="50" spans="1:10" ht="24" x14ac:dyDescent="0.55000000000000004">
      <c r="A50" s="422" t="s">
        <v>1</v>
      </c>
      <c r="B50" s="422"/>
      <c r="C50" s="422"/>
      <c r="D50" s="422"/>
      <c r="E50" s="422"/>
      <c r="F50" s="422"/>
      <c r="G50" s="422"/>
      <c r="H50" s="422"/>
      <c r="I50" s="422"/>
      <c r="J50" s="422"/>
    </row>
    <row r="51" spans="1:10" ht="24" x14ac:dyDescent="0.55000000000000004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4" x14ac:dyDescent="0.2">
      <c r="A52" s="418" t="s">
        <v>3</v>
      </c>
      <c r="B52" s="418" t="s">
        <v>4</v>
      </c>
      <c r="C52" s="420" t="s">
        <v>5</v>
      </c>
      <c r="D52" s="420" t="s">
        <v>6</v>
      </c>
      <c r="E52" s="418" t="s">
        <v>7</v>
      </c>
      <c r="F52" s="4" t="s">
        <v>8</v>
      </c>
      <c r="G52" s="420" t="s">
        <v>9</v>
      </c>
      <c r="H52" s="418" t="s">
        <v>10</v>
      </c>
      <c r="I52" s="418" t="s">
        <v>11</v>
      </c>
      <c r="J52" s="4" t="s">
        <v>12</v>
      </c>
    </row>
    <row r="53" spans="1:10" ht="24" x14ac:dyDescent="0.2">
      <c r="A53" s="419"/>
      <c r="B53" s="419"/>
      <c r="C53" s="421"/>
      <c r="D53" s="421"/>
      <c r="E53" s="419"/>
      <c r="F53" s="8" t="s">
        <v>13</v>
      </c>
      <c r="G53" s="421"/>
      <c r="H53" s="419"/>
      <c r="I53" s="419"/>
      <c r="J53" s="8" t="s">
        <v>14</v>
      </c>
    </row>
    <row r="54" spans="1:10" ht="72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72" x14ac:dyDescent="0.55000000000000004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72" x14ac:dyDescent="0.55000000000000004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72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4" x14ac:dyDescent="0.55000000000000004">
      <c r="A60" s="422" t="s">
        <v>17</v>
      </c>
      <c r="B60" s="422"/>
      <c r="C60" s="422"/>
      <c r="D60" s="422"/>
      <c r="E60" s="422"/>
      <c r="F60" s="422"/>
      <c r="G60" s="422"/>
      <c r="H60" s="422"/>
      <c r="I60" s="422"/>
      <c r="J60" s="422"/>
    </row>
    <row r="61" spans="1:10" ht="24" x14ac:dyDescent="0.55000000000000004">
      <c r="A61" s="422" t="s">
        <v>956</v>
      </c>
      <c r="B61" s="422"/>
      <c r="C61" s="422"/>
      <c r="D61" s="422"/>
      <c r="E61" s="422"/>
      <c r="F61" s="422"/>
      <c r="G61" s="422"/>
      <c r="H61" s="422"/>
      <c r="I61" s="422"/>
      <c r="J61" s="422"/>
    </row>
    <row r="62" spans="1:10" ht="24" x14ac:dyDescent="0.55000000000000004">
      <c r="A62" s="422" t="s">
        <v>1</v>
      </c>
      <c r="B62" s="422"/>
      <c r="C62" s="422"/>
      <c r="D62" s="422"/>
      <c r="E62" s="422"/>
      <c r="F62" s="422"/>
      <c r="G62" s="422"/>
      <c r="H62" s="422"/>
      <c r="I62" s="422"/>
      <c r="J62" s="422"/>
    </row>
    <row r="63" spans="1:10" ht="24" x14ac:dyDescent="0.55000000000000004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4" x14ac:dyDescent="0.2">
      <c r="A64" s="418" t="s">
        <v>3</v>
      </c>
      <c r="B64" s="418" t="s">
        <v>4</v>
      </c>
      <c r="C64" s="420" t="s">
        <v>5</v>
      </c>
      <c r="D64" s="420" t="s">
        <v>6</v>
      </c>
      <c r="E64" s="418" t="s">
        <v>7</v>
      </c>
      <c r="F64" s="4" t="s">
        <v>8</v>
      </c>
      <c r="G64" s="420" t="s">
        <v>9</v>
      </c>
      <c r="H64" s="418" t="s">
        <v>10</v>
      </c>
      <c r="I64" s="418" t="s">
        <v>11</v>
      </c>
      <c r="J64" s="4" t="s">
        <v>12</v>
      </c>
    </row>
    <row r="65" spans="1:10" ht="24" x14ac:dyDescent="0.2">
      <c r="A65" s="419"/>
      <c r="B65" s="419"/>
      <c r="C65" s="421"/>
      <c r="D65" s="421"/>
      <c r="E65" s="419"/>
      <c r="F65" s="8" t="s">
        <v>13</v>
      </c>
      <c r="G65" s="421"/>
      <c r="H65" s="419"/>
      <c r="I65" s="419"/>
      <c r="J65" s="8" t="s">
        <v>14</v>
      </c>
    </row>
    <row r="66" spans="1:10" ht="72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55000000000000004">
      <c r="A67" s="445" t="s">
        <v>1021</v>
      </c>
      <c r="B67" s="446"/>
      <c r="C67" s="446"/>
      <c r="D67" s="446"/>
      <c r="E67" s="446"/>
      <c r="F67" s="446"/>
      <c r="G67" s="446"/>
      <c r="H67" s="446"/>
      <c r="I67" s="446"/>
      <c r="J67" s="447"/>
    </row>
    <row r="68" spans="1:10" s="115" customFormat="1" ht="24" x14ac:dyDescent="0.55000000000000004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4" x14ac:dyDescent="0.55000000000000004">
      <c r="B69" s="131"/>
      <c r="E69" s="448"/>
      <c r="F69" s="448"/>
      <c r="H69" s="448" t="s">
        <v>1014</v>
      </c>
      <c r="I69" s="448"/>
    </row>
    <row r="70" spans="1:10" s="115" customFormat="1" ht="24" x14ac:dyDescent="0.55000000000000004">
      <c r="B70" s="115" t="s">
        <v>1015</v>
      </c>
      <c r="E70" s="115" t="s">
        <v>1016</v>
      </c>
      <c r="H70" s="115" t="s">
        <v>1017</v>
      </c>
    </row>
    <row r="71" spans="1:10" s="115" customFormat="1" ht="24" x14ac:dyDescent="0.55000000000000004">
      <c r="B71" s="115" t="s">
        <v>1018</v>
      </c>
      <c r="E71" s="115" t="s">
        <v>1019</v>
      </c>
      <c r="H71" s="115" t="s">
        <v>1020</v>
      </c>
    </row>
    <row r="72" spans="1:10" ht="24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4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1100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96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55000000000000004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55000000000000004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55000000000000004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55000000000000004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4" x14ac:dyDescent="0.55000000000000004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22" t="s">
        <v>17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ht="24" x14ac:dyDescent="0.55000000000000004">
      <c r="A17" s="422" t="s">
        <v>1049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ht="24" x14ac:dyDescent="0.55000000000000004">
      <c r="A18" s="422" t="s">
        <v>1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18" t="s">
        <v>3</v>
      </c>
      <c r="B20" s="418" t="s">
        <v>4</v>
      </c>
      <c r="C20" s="420" t="s">
        <v>5</v>
      </c>
      <c r="D20" s="420" t="s">
        <v>6</v>
      </c>
      <c r="E20" s="418" t="s">
        <v>7</v>
      </c>
      <c r="F20" s="4" t="s">
        <v>8</v>
      </c>
      <c r="G20" s="420" t="s">
        <v>9</v>
      </c>
      <c r="H20" s="418" t="s">
        <v>10</v>
      </c>
      <c r="I20" s="418" t="s">
        <v>11</v>
      </c>
      <c r="J20" s="4" t="s">
        <v>12</v>
      </c>
    </row>
    <row r="21" spans="1:10" ht="24" x14ac:dyDescent="0.2">
      <c r="A21" s="419"/>
      <c r="B21" s="419"/>
      <c r="C21" s="421"/>
      <c r="D21" s="421"/>
      <c r="E21" s="419"/>
      <c r="F21" s="8" t="s">
        <v>13</v>
      </c>
      <c r="G21" s="421"/>
      <c r="H21" s="419"/>
      <c r="I21" s="419"/>
      <c r="J21" s="8" t="s">
        <v>14</v>
      </c>
    </row>
    <row r="22" spans="1:10" ht="72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72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72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8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8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8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4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4" x14ac:dyDescent="0.55000000000000004">
      <c r="A33" s="422" t="s">
        <v>17</v>
      </c>
      <c r="B33" s="422"/>
      <c r="C33" s="422"/>
      <c r="D33" s="422"/>
      <c r="E33" s="422"/>
      <c r="F33" s="422"/>
      <c r="G33" s="422"/>
      <c r="H33" s="422"/>
      <c r="I33" s="422"/>
      <c r="J33" s="422"/>
    </row>
    <row r="34" spans="1:10" ht="24" x14ac:dyDescent="0.55000000000000004">
      <c r="A34" s="422" t="s">
        <v>1100</v>
      </c>
      <c r="B34" s="422"/>
      <c r="C34" s="422"/>
      <c r="D34" s="422"/>
      <c r="E34" s="422"/>
      <c r="F34" s="422"/>
      <c r="G34" s="422"/>
      <c r="H34" s="422"/>
      <c r="I34" s="422"/>
      <c r="J34" s="422"/>
    </row>
    <row r="35" spans="1:10" ht="24" x14ac:dyDescent="0.55000000000000004">
      <c r="A35" s="422" t="s">
        <v>1</v>
      </c>
      <c r="B35" s="422"/>
      <c r="C35" s="422"/>
      <c r="D35" s="422"/>
      <c r="E35" s="422"/>
      <c r="F35" s="422"/>
      <c r="G35" s="422"/>
      <c r="H35" s="422"/>
      <c r="I35" s="422"/>
      <c r="J35" s="422"/>
    </row>
    <row r="36" spans="1:10" ht="21" customHeight="1" x14ac:dyDescent="0.55000000000000004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4" x14ac:dyDescent="0.2">
      <c r="A37" s="418" t="s">
        <v>3</v>
      </c>
      <c r="B37" s="418" t="s">
        <v>4</v>
      </c>
      <c r="C37" s="420" t="s">
        <v>5</v>
      </c>
      <c r="D37" s="420" t="s">
        <v>6</v>
      </c>
      <c r="E37" s="418" t="s">
        <v>7</v>
      </c>
      <c r="F37" s="4" t="s">
        <v>8</v>
      </c>
      <c r="G37" s="420" t="s">
        <v>9</v>
      </c>
      <c r="H37" s="418" t="s">
        <v>10</v>
      </c>
      <c r="I37" s="418" t="s">
        <v>11</v>
      </c>
      <c r="J37" s="4" t="s">
        <v>12</v>
      </c>
    </row>
    <row r="38" spans="1:10" ht="24" x14ac:dyDescent="0.2">
      <c r="A38" s="419"/>
      <c r="B38" s="419"/>
      <c r="C38" s="421"/>
      <c r="D38" s="421"/>
      <c r="E38" s="419"/>
      <c r="F38" s="8" t="s">
        <v>13</v>
      </c>
      <c r="G38" s="421"/>
      <c r="H38" s="419"/>
      <c r="I38" s="419"/>
      <c r="J38" s="8" t="s">
        <v>14</v>
      </c>
    </row>
    <row r="39" spans="1:10" ht="72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96" x14ac:dyDescent="0.55000000000000004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96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96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72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55000000000000004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4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4" x14ac:dyDescent="0.55000000000000004">
      <c r="A46" s="422" t="s">
        <v>17</v>
      </c>
      <c r="B46" s="422"/>
      <c r="C46" s="422"/>
      <c r="D46" s="422"/>
      <c r="E46" s="422"/>
      <c r="F46" s="422"/>
      <c r="G46" s="422"/>
      <c r="H46" s="422"/>
      <c r="I46" s="422"/>
      <c r="J46" s="422"/>
    </row>
    <row r="47" spans="1:10" ht="24" x14ac:dyDescent="0.55000000000000004">
      <c r="A47" s="422" t="s">
        <v>1100</v>
      </c>
      <c r="B47" s="422"/>
      <c r="C47" s="422"/>
      <c r="D47" s="422"/>
      <c r="E47" s="422"/>
      <c r="F47" s="422"/>
      <c r="G47" s="422"/>
      <c r="H47" s="422"/>
      <c r="I47" s="422"/>
      <c r="J47" s="422"/>
    </row>
    <row r="48" spans="1:10" ht="24" x14ac:dyDescent="0.55000000000000004">
      <c r="A48" s="422" t="s">
        <v>1</v>
      </c>
      <c r="B48" s="422"/>
      <c r="C48" s="422"/>
      <c r="D48" s="422"/>
      <c r="E48" s="422"/>
      <c r="F48" s="422"/>
      <c r="G48" s="422"/>
      <c r="H48" s="422"/>
      <c r="I48" s="422"/>
      <c r="J48" s="422"/>
    </row>
    <row r="49" spans="1:10" ht="24" x14ac:dyDescent="0.55000000000000004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4" x14ac:dyDescent="0.2">
      <c r="A50" s="418" t="s">
        <v>3</v>
      </c>
      <c r="B50" s="418" t="s">
        <v>4</v>
      </c>
      <c r="C50" s="420" t="s">
        <v>5</v>
      </c>
      <c r="D50" s="420" t="s">
        <v>6</v>
      </c>
      <c r="E50" s="418" t="s">
        <v>7</v>
      </c>
      <c r="F50" s="4" t="s">
        <v>8</v>
      </c>
      <c r="G50" s="420" t="s">
        <v>9</v>
      </c>
      <c r="H50" s="418" t="s">
        <v>10</v>
      </c>
      <c r="I50" s="418" t="s">
        <v>11</v>
      </c>
      <c r="J50" s="4" t="s">
        <v>12</v>
      </c>
    </row>
    <row r="51" spans="1:10" ht="24" x14ac:dyDescent="0.2">
      <c r="A51" s="419"/>
      <c r="B51" s="419"/>
      <c r="C51" s="421"/>
      <c r="D51" s="421"/>
      <c r="E51" s="419"/>
      <c r="F51" s="8" t="s">
        <v>13</v>
      </c>
      <c r="G51" s="421"/>
      <c r="H51" s="419"/>
      <c r="I51" s="419"/>
      <c r="J51" s="8" t="s">
        <v>14</v>
      </c>
    </row>
    <row r="52" spans="1:10" ht="96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20" x14ac:dyDescent="0.55000000000000004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8" x14ac:dyDescent="0.55000000000000004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20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4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4" x14ac:dyDescent="0.55000000000000004">
      <c r="A58" s="422" t="s">
        <v>17</v>
      </c>
      <c r="B58" s="422"/>
      <c r="C58" s="422"/>
      <c r="D58" s="422"/>
      <c r="E58" s="422"/>
      <c r="F58" s="422"/>
      <c r="G58" s="422"/>
      <c r="H58" s="422"/>
      <c r="I58" s="422"/>
      <c r="J58" s="422"/>
    </row>
    <row r="59" spans="1:10" ht="24" x14ac:dyDescent="0.55000000000000004">
      <c r="A59" s="422" t="s">
        <v>1100</v>
      </c>
      <c r="B59" s="422"/>
      <c r="C59" s="422"/>
      <c r="D59" s="422"/>
      <c r="E59" s="422"/>
      <c r="F59" s="422"/>
      <c r="G59" s="422"/>
      <c r="H59" s="422"/>
      <c r="I59" s="422"/>
      <c r="J59" s="422"/>
    </row>
    <row r="60" spans="1:10" ht="24" x14ac:dyDescent="0.55000000000000004">
      <c r="A60" s="422" t="s">
        <v>1</v>
      </c>
      <c r="B60" s="422"/>
      <c r="C60" s="422"/>
      <c r="D60" s="422"/>
      <c r="E60" s="422"/>
      <c r="F60" s="422"/>
      <c r="G60" s="422"/>
      <c r="H60" s="422"/>
      <c r="I60" s="422"/>
      <c r="J60" s="422"/>
    </row>
    <row r="61" spans="1:10" ht="24" x14ac:dyDescent="0.55000000000000004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4" x14ac:dyDescent="0.2">
      <c r="A62" s="418" t="s">
        <v>3</v>
      </c>
      <c r="B62" s="418" t="s">
        <v>4</v>
      </c>
      <c r="C62" s="420" t="s">
        <v>5</v>
      </c>
      <c r="D62" s="420" t="s">
        <v>6</v>
      </c>
      <c r="E62" s="418" t="s">
        <v>7</v>
      </c>
      <c r="F62" s="4" t="s">
        <v>8</v>
      </c>
      <c r="G62" s="420" t="s">
        <v>9</v>
      </c>
      <c r="H62" s="418" t="s">
        <v>10</v>
      </c>
      <c r="I62" s="418" t="s">
        <v>11</v>
      </c>
      <c r="J62" s="4" t="s">
        <v>12</v>
      </c>
    </row>
    <row r="63" spans="1:10" ht="24" x14ac:dyDescent="0.2">
      <c r="A63" s="419"/>
      <c r="B63" s="419"/>
      <c r="C63" s="421"/>
      <c r="D63" s="421"/>
      <c r="E63" s="419"/>
      <c r="F63" s="8" t="s">
        <v>13</v>
      </c>
      <c r="G63" s="421"/>
      <c r="H63" s="419"/>
      <c r="I63" s="419"/>
      <c r="J63" s="8" t="s">
        <v>14</v>
      </c>
    </row>
    <row r="64" spans="1:10" ht="120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20" x14ac:dyDescent="0.55000000000000004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20" x14ac:dyDescent="0.55000000000000004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20" x14ac:dyDescent="0.55000000000000004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20" x14ac:dyDescent="0.55000000000000004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4" x14ac:dyDescent="0.55000000000000004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4" x14ac:dyDescent="0.55000000000000004">
      <c r="A70" s="422" t="s">
        <v>17</v>
      </c>
      <c r="B70" s="422"/>
      <c r="C70" s="422"/>
      <c r="D70" s="422"/>
      <c r="E70" s="422"/>
      <c r="F70" s="422"/>
      <c r="G70" s="422"/>
      <c r="H70" s="422"/>
      <c r="I70" s="422"/>
      <c r="J70" s="422"/>
    </row>
    <row r="71" spans="1:10" ht="24" x14ac:dyDescent="0.55000000000000004">
      <c r="A71" s="422" t="s">
        <v>1100</v>
      </c>
      <c r="B71" s="422"/>
      <c r="C71" s="422"/>
      <c r="D71" s="422"/>
      <c r="E71" s="422"/>
      <c r="F71" s="422"/>
      <c r="G71" s="422"/>
      <c r="H71" s="422"/>
      <c r="I71" s="422"/>
      <c r="J71" s="422"/>
    </row>
    <row r="72" spans="1:10" ht="24" x14ac:dyDescent="0.55000000000000004">
      <c r="A72" s="422" t="s">
        <v>1</v>
      </c>
      <c r="B72" s="422"/>
      <c r="C72" s="422"/>
      <c r="D72" s="422"/>
      <c r="E72" s="422"/>
      <c r="F72" s="422"/>
      <c r="G72" s="422"/>
      <c r="H72" s="422"/>
      <c r="I72" s="422"/>
      <c r="J72" s="422"/>
    </row>
    <row r="73" spans="1:10" ht="24" x14ac:dyDescent="0.55000000000000004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4" x14ac:dyDescent="0.2">
      <c r="A74" s="418" t="s">
        <v>3</v>
      </c>
      <c r="B74" s="418" t="s">
        <v>4</v>
      </c>
      <c r="C74" s="420" t="s">
        <v>5</v>
      </c>
      <c r="D74" s="420" t="s">
        <v>6</v>
      </c>
      <c r="E74" s="418" t="s">
        <v>7</v>
      </c>
      <c r="F74" s="4" t="s">
        <v>8</v>
      </c>
      <c r="G74" s="420" t="s">
        <v>9</v>
      </c>
      <c r="H74" s="418" t="s">
        <v>10</v>
      </c>
      <c r="I74" s="418" t="s">
        <v>11</v>
      </c>
      <c r="J74" s="4" t="s">
        <v>12</v>
      </c>
    </row>
    <row r="75" spans="1:10" ht="24" x14ac:dyDescent="0.2">
      <c r="A75" s="419"/>
      <c r="B75" s="419"/>
      <c r="C75" s="421"/>
      <c r="D75" s="421"/>
      <c r="E75" s="419"/>
      <c r="F75" s="8" t="s">
        <v>13</v>
      </c>
      <c r="G75" s="421"/>
      <c r="H75" s="419"/>
      <c r="I75" s="419"/>
      <c r="J75" s="8" t="s">
        <v>14</v>
      </c>
    </row>
    <row r="76" spans="1:10" ht="48" x14ac:dyDescent="0.55000000000000004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8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20" x14ac:dyDescent="0.55000000000000004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4" x14ac:dyDescent="0.55000000000000004">
      <c r="A80" s="422" t="s">
        <v>17</v>
      </c>
      <c r="B80" s="422"/>
      <c r="C80" s="422"/>
      <c r="D80" s="422"/>
      <c r="E80" s="422"/>
      <c r="F80" s="422"/>
      <c r="G80" s="422"/>
      <c r="H80" s="422"/>
      <c r="I80" s="422"/>
      <c r="J80" s="422"/>
    </row>
    <row r="81" spans="1:10" ht="24" x14ac:dyDescent="0.55000000000000004">
      <c r="A81" s="422" t="s">
        <v>1100</v>
      </c>
      <c r="B81" s="422"/>
      <c r="C81" s="422"/>
      <c r="D81" s="422"/>
      <c r="E81" s="422"/>
      <c r="F81" s="422"/>
      <c r="G81" s="422"/>
      <c r="H81" s="422"/>
      <c r="I81" s="422"/>
      <c r="J81" s="422"/>
    </row>
    <row r="82" spans="1:10" ht="24" x14ac:dyDescent="0.55000000000000004">
      <c r="A82" s="422" t="s">
        <v>1</v>
      </c>
      <c r="B82" s="422"/>
      <c r="C82" s="422"/>
      <c r="D82" s="422"/>
      <c r="E82" s="422"/>
      <c r="F82" s="422"/>
      <c r="G82" s="422"/>
      <c r="H82" s="422"/>
      <c r="I82" s="422"/>
      <c r="J82" s="422"/>
    </row>
    <row r="83" spans="1:10" ht="24" x14ac:dyDescent="0.55000000000000004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20" x14ac:dyDescent="0.55000000000000004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4" x14ac:dyDescent="0.55000000000000004">
      <c r="A85" s="449" t="s">
        <v>1135</v>
      </c>
      <c r="B85" s="450"/>
      <c r="C85" s="450"/>
      <c r="D85" s="450"/>
      <c r="E85" s="450"/>
      <c r="F85" s="450"/>
      <c r="G85" s="450"/>
      <c r="H85" s="450"/>
      <c r="I85" s="450"/>
      <c r="J85" s="451"/>
    </row>
    <row r="86" spans="1:10" ht="24" x14ac:dyDescent="0.55000000000000004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4" x14ac:dyDescent="0.55000000000000004">
      <c r="B87" s="131"/>
      <c r="E87" s="448"/>
      <c r="F87" s="448"/>
      <c r="H87" s="448" t="s">
        <v>1014</v>
      </c>
      <c r="I87" s="448"/>
    </row>
    <row r="88" spans="1:10" s="115" customFormat="1" ht="24" x14ac:dyDescent="0.55000000000000004">
      <c r="B88" s="115" t="s">
        <v>1015</v>
      </c>
      <c r="E88" s="115" t="s">
        <v>1016</v>
      </c>
      <c r="H88" s="115" t="s">
        <v>1017</v>
      </c>
    </row>
    <row r="89" spans="1:10" s="115" customFormat="1" ht="24" x14ac:dyDescent="0.55000000000000004">
      <c r="B89" s="115" t="s">
        <v>1018</v>
      </c>
      <c r="E89" s="115" t="s">
        <v>1019</v>
      </c>
      <c r="H89" s="115" t="s">
        <v>1020</v>
      </c>
    </row>
    <row r="90" spans="1:10" ht="24" x14ac:dyDescent="0.55000000000000004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4" x14ac:dyDescent="0.55000000000000004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4" x14ac:dyDescent="0.55000000000000004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4" x14ac:dyDescent="0.55000000000000004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4" x14ac:dyDescent="0.55000000000000004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4" x14ac:dyDescent="0.55000000000000004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4" x14ac:dyDescent="0.55000000000000004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4" x14ac:dyDescent="0.55000000000000004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4" x14ac:dyDescent="0.55000000000000004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4" x14ac:dyDescent="0.55000000000000004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4" x14ac:dyDescent="0.55000000000000004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4" x14ac:dyDescent="0.55000000000000004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4" x14ac:dyDescent="0.55000000000000004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4" x14ac:dyDescent="0.55000000000000004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4" x14ac:dyDescent="0.55000000000000004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4" x14ac:dyDescent="0.55000000000000004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4" x14ac:dyDescent="0.55000000000000004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4" x14ac:dyDescent="0.55000000000000004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4" x14ac:dyDescent="0.55000000000000004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4" x14ac:dyDescent="0.55000000000000004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4" x14ac:dyDescent="0.55000000000000004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4" x14ac:dyDescent="0.55000000000000004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4" x14ac:dyDescent="0.55000000000000004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4" x14ac:dyDescent="0.55000000000000004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4" x14ac:dyDescent="0.55000000000000004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4" x14ac:dyDescent="0.55000000000000004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4" x14ac:dyDescent="0.55000000000000004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4" x14ac:dyDescent="0.55000000000000004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4" x14ac:dyDescent="0.55000000000000004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4" x14ac:dyDescent="0.55000000000000004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4" x14ac:dyDescent="0.55000000000000004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4" x14ac:dyDescent="0.55000000000000004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4" x14ac:dyDescent="0.55000000000000004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4" x14ac:dyDescent="0.55000000000000004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4" x14ac:dyDescent="0.55000000000000004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4" x14ac:dyDescent="0.55000000000000004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4" x14ac:dyDescent="0.55000000000000004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4" x14ac:dyDescent="0.55000000000000004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4" x14ac:dyDescent="0.55000000000000004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4" x14ac:dyDescent="0.55000000000000004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4" x14ac:dyDescent="0.55000000000000004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4" x14ac:dyDescent="0.55000000000000004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4" x14ac:dyDescent="0.55000000000000004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4" x14ac:dyDescent="0.55000000000000004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4" x14ac:dyDescent="0.55000000000000004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4" x14ac:dyDescent="0.55000000000000004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4" x14ac:dyDescent="0.55000000000000004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4" x14ac:dyDescent="0.55000000000000004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4" x14ac:dyDescent="0.55000000000000004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4" x14ac:dyDescent="0.55000000000000004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4" x14ac:dyDescent="0.55000000000000004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4" x14ac:dyDescent="0.55000000000000004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4" x14ac:dyDescent="0.55000000000000004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4" x14ac:dyDescent="0.55000000000000004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4" x14ac:dyDescent="0.55000000000000004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4" x14ac:dyDescent="0.55000000000000004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4" x14ac:dyDescent="0.55000000000000004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4" x14ac:dyDescent="0.55000000000000004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4" x14ac:dyDescent="0.55000000000000004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4" x14ac:dyDescent="0.55000000000000004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4" x14ac:dyDescent="0.55000000000000004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4" x14ac:dyDescent="0.55000000000000004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4" x14ac:dyDescent="0.55000000000000004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4" x14ac:dyDescent="0.55000000000000004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4" x14ac:dyDescent="0.55000000000000004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4" x14ac:dyDescent="0.55000000000000004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4" x14ac:dyDescent="0.55000000000000004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4" x14ac:dyDescent="0.55000000000000004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4" x14ac:dyDescent="0.55000000000000004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4" x14ac:dyDescent="0.55000000000000004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4" x14ac:dyDescent="0.55000000000000004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4" x14ac:dyDescent="0.55000000000000004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4" x14ac:dyDescent="0.55000000000000004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4" x14ac:dyDescent="0.55000000000000004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85:J85"/>
    <mergeCell ref="E87:F87"/>
    <mergeCell ref="H87:I87"/>
    <mergeCell ref="A80:J80"/>
    <mergeCell ref="A81:J81"/>
    <mergeCell ref="A82:J82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1136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55000000000000004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4" x14ac:dyDescent="0.55000000000000004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22" t="s">
        <v>17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ht="24" x14ac:dyDescent="0.55000000000000004">
      <c r="A17" s="422" t="s">
        <v>1155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ht="24" x14ac:dyDescent="0.55000000000000004">
      <c r="A18" s="422" t="s">
        <v>1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18" t="s">
        <v>3</v>
      </c>
      <c r="B20" s="418" t="s">
        <v>4</v>
      </c>
      <c r="C20" s="420" t="s">
        <v>5</v>
      </c>
      <c r="D20" s="420" t="s">
        <v>6</v>
      </c>
      <c r="E20" s="418" t="s">
        <v>7</v>
      </c>
      <c r="F20" s="4" t="s">
        <v>8</v>
      </c>
      <c r="G20" s="420" t="s">
        <v>9</v>
      </c>
      <c r="H20" s="418" t="s">
        <v>10</v>
      </c>
      <c r="I20" s="418" t="s">
        <v>11</v>
      </c>
      <c r="J20" s="4" t="s">
        <v>12</v>
      </c>
    </row>
    <row r="21" spans="1:10" ht="24" x14ac:dyDescent="0.2">
      <c r="A21" s="419"/>
      <c r="B21" s="419"/>
      <c r="C21" s="421"/>
      <c r="D21" s="421"/>
      <c r="E21" s="419"/>
      <c r="F21" s="8" t="s">
        <v>13</v>
      </c>
      <c r="G21" s="421"/>
      <c r="H21" s="419"/>
      <c r="I21" s="419"/>
      <c r="J21" s="8" t="s">
        <v>14</v>
      </c>
    </row>
    <row r="22" spans="1:10" ht="96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72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72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72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4" x14ac:dyDescent="0.55000000000000004">
      <c r="A29" s="422" t="s">
        <v>17</v>
      </c>
      <c r="B29" s="422"/>
      <c r="C29" s="422"/>
      <c r="D29" s="422"/>
      <c r="E29" s="422"/>
      <c r="F29" s="422"/>
      <c r="G29" s="422"/>
      <c r="H29" s="422"/>
      <c r="I29" s="422"/>
      <c r="J29" s="422"/>
    </row>
    <row r="30" spans="1:10" ht="24" x14ac:dyDescent="0.55000000000000004">
      <c r="A30" s="422" t="s">
        <v>1136</v>
      </c>
      <c r="B30" s="422"/>
      <c r="C30" s="422"/>
      <c r="D30" s="422"/>
      <c r="E30" s="422"/>
      <c r="F30" s="422"/>
      <c r="G30" s="422"/>
      <c r="H30" s="422"/>
      <c r="I30" s="422"/>
      <c r="J30" s="422"/>
    </row>
    <row r="31" spans="1:10" ht="24" x14ac:dyDescent="0.55000000000000004">
      <c r="A31" s="422" t="s">
        <v>1</v>
      </c>
      <c r="B31" s="422"/>
      <c r="C31" s="422"/>
      <c r="D31" s="422"/>
      <c r="E31" s="422"/>
      <c r="F31" s="422"/>
      <c r="G31" s="422"/>
      <c r="H31" s="422"/>
      <c r="I31" s="422"/>
      <c r="J31" s="422"/>
    </row>
    <row r="32" spans="1:10" ht="21" customHeight="1" x14ac:dyDescent="0.55000000000000004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4" x14ac:dyDescent="0.2">
      <c r="A33" s="418" t="s">
        <v>3</v>
      </c>
      <c r="B33" s="418" t="s">
        <v>4</v>
      </c>
      <c r="C33" s="420" t="s">
        <v>5</v>
      </c>
      <c r="D33" s="420" t="s">
        <v>6</v>
      </c>
      <c r="E33" s="418" t="s">
        <v>7</v>
      </c>
      <c r="F33" s="4" t="s">
        <v>8</v>
      </c>
      <c r="G33" s="420" t="s">
        <v>9</v>
      </c>
      <c r="H33" s="418" t="s">
        <v>10</v>
      </c>
      <c r="I33" s="418" t="s">
        <v>11</v>
      </c>
      <c r="J33" s="4" t="s">
        <v>12</v>
      </c>
    </row>
    <row r="34" spans="1:10" ht="24" x14ac:dyDescent="0.2">
      <c r="A34" s="419"/>
      <c r="B34" s="419"/>
      <c r="C34" s="421"/>
      <c r="D34" s="421"/>
      <c r="E34" s="419"/>
      <c r="F34" s="8" t="s">
        <v>13</v>
      </c>
      <c r="G34" s="421"/>
      <c r="H34" s="419"/>
      <c r="I34" s="419"/>
      <c r="J34" s="8" t="s">
        <v>14</v>
      </c>
    </row>
    <row r="35" spans="1:10" ht="72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72" x14ac:dyDescent="0.55000000000000004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96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72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4" x14ac:dyDescent="0.55000000000000004">
      <c r="A41" s="449" t="s">
        <v>1184</v>
      </c>
      <c r="B41" s="450"/>
      <c r="C41" s="450"/>
      <c r="D41" s="450"/>
      <c r="E41" s="450"/>
      <c r="F41" s="450"/>
      <c r="G41" s="450"/>
      <c r="H41" s="450"/>
      <c r="I41" s="450"/>
      <c r="J41" s="451"/>
    </row>
    <row r="42" spans="1:10" ht="24" x14ac:dyDescent="0.55000000000000004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4" x14ac:dyDescent="0.55000000000000004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4" x14ac:dyDescent="0.55000000000000004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4" x14ac:dyDescent="0.55000000000000004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4" x14ac:dyDescent="0.55000000000000004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4" x14ac:dyDescent="0.55000000000000004">
      <c r="B47" s="131"/>
      <c r="E47" s="448"/>
      <c r="F47" s="448"/>
      <c r="H47" s="448" t="s">
        <v>1014</v>
      </c>
      <c r="I47" s="448"/>
    </row>
    <row r="48" spans="1:10" s="115" customFormat="1" ht="24" x14ac:dyDescent="0.55000000000000004">
      <c r="B48" s="115" t="s">
        <v>1015</v>
      </c>
      <c r="E48" s="115" t="s">
        <v>1016</v>
      </c>
      <c r="H48" s="115" t="s">
        <v>1017</v>
      </c>
    </row>
    <row r="49" spans="1:10" s="115" customFormat="1" ht="24" x14ac:dyDescent="0.55000000000000004">
      <c r="B49" s="115" t="s">
        <v>1018</v>
      </c>
      <c r="E49" s="115" t="s">
        <v>1019</v>
      </c>
      <c r="H49" s="115" t="s">
        <v>1020</v>
      </c>
    </row>
    <row r="50" spans="1:10" ht="24" x14ac:dyDescent="0.55000000000000004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4" x14ac:dyDescent="0.55000000000000004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4" x14ac:dyDescent="0.55000000000000004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4" x14ac:dyDescent="0.55000000000000004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1185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55000000000000004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22" t="s">
        <v>17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ht="24" x14ac:dyDescent="0.55000000000000004">
      <c r="A17" s="422" t="s">
        <v>1185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ht="24" x14ac:dyDescent="0.55000000000000004">
      <c r="A18" s="422" t="s">
        <v>1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0" ht="20.25" customHeight="1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18" t="s">
        <v>3</v>
      </c>
      <c r="B20" s="418" t="s">
        <v>4</v>
      </c>
      <c r="C20" s="420" t="s">
        <v>5</v>
      </c>
      <c r="D20" s="420" t="s">
        <v>6</v>
      </c>
      <c r="E20" s="418" t="s">
        <v>7</v>
      </c>
      <c r="F20" s="4" t="s">
        <v>8</v>
      </c>
      <c r="G20" s="420" t="s">
        <v>9</v>
      </c>
      <c r="H20" s="418" t="s">
        <v>10</v>
      </c>
      <c r="I20" s="418" t="s">
        <v>11</v>
      </c>
      <c r="J20" s="4" t="s">
        <v>12</v>
      </c>
    </row>
    <row r="21" spans="1:10" ht="21" customHeight="1" x14ac:dyDescent="0.2">
      <c r="A21" s="419"/>
      <c r="B21" s="419"/>
      <c r="C21" s="421"/>
      <c r="D21" s="421"/>
      <c r="E21" s="419"/>
      <c r="F21" s="8" t="s">
        <v>13</v>
      </c>
      <c r="G21" s="421"/>
      <c r="H21" s="419"/>
      <c r="I21" s="419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72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4" x14ac:dyDescent="0.55000000000000004">
      <c r="A30" s="422" t="s">
        <v>17</v>
      </c>
      <c r="B30" s="422"/>
      <c r="C30" s="422"/>
      <c r="D30" s="422"/>
      <c r="E30" s="422"/>
      <c r="F30" s="422"/>
      <c r="G30" s="422"/>
      <c r="H30" s="422"/>
      <c r="I30" s="422"/>
      <c r="J30" s="422"/>
    </row>
    <row r="31" spans="1:10" ht="24" x14ac:dyDescent="0.55000000000000004">
      <c r="A31" s="422" t="s">
        <v>1185</v>
      </c>
      <c r="B31" s="422"/>
      <c r="C31" s="422"/>
      <c r="D31" s="422"/>
      <c r="E31" s="422"/>
      <c r="F31" s="422"/>
      <c r="G31" s="422"/>
      <c r="H31" s="422"/>
      <c r="I31" s="422"/>
      <c r="J31" s="422"/>
    </row>
    <row r="32" spans="1:10" ht="24" x14ac:dyDescent="0.55000000000000004">
      <c r="A32" s="422" t="s">
        <v>1</v>
      </c>
      <c r="B32" s="422"/>
      <c r="C32" s="422"/>
      <c r="D32" s="422"/>
      <c r="E32" s="422"/>
      <c r="F32" s="422"/>
      <c r="G32" s="422"/>
      <c r="H32" s="422"/>
      <c r="I32" s="422"/>
      <c r="J32" s="422"/>
    </row>
    <row r="33" spans="1:10" ht="24" x14ac:dyDescent="0.55000000000000004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4" x14ac:dyDescent="0.2">
      <c r="A34" s="418" t="s">
        <v>3</v>
      </c>
      <c r="B34" s="418" t="s">
        <v>4</v>
      </c>
      <c r="C34" s="420" t="s">
        <v>5</v>
      </c>
      <c r="D34" s="420" t="s">
        <v>6</v>
      </c>
      <c r="E34" s="418" t="s">
        <v>7</v>
      </c>
      <c r="F34" s="4" t="s">
        <v>8</v>
      </c>
      <c r="G34" s="420" t="s">
        <v>9</v>
      </c>
      <c r="H34" s="418" t="s">
        <v>10</v>
      </c>
      <c r="I34" s="418" t="s">
        <v>11</v>
      </c>
      <c r="J34" s="4" t="s">
        <v>12</v>
      </c>
    </row>
    <row r="35" spans="1:10" ht="18.75" customHeight="1" x14ac:dyDescent="0.2">
      <c r="A35" s="419"/>
      <c r="B35" s="419"/>
      <c r="C35" s="421"/>
      <c r="D35" s="421"/>
      <c r="E35" s="419"/>
      <c r="F35" s="8" t="s">
        <v>13</v>
      </c>
      <c r="G35" s="421"/>
      <c r="H35" s="419"/>
      <c r="I35" s="419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72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4" x14ac:dyDescent="0.55000000000000004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4" x14ac:dyDescent="0.55000000000000004">
      <c r="A44" s="422" t="s">
        <v>17</v>
      </c>
      <c r="B44" s="422"/>
      <c r="C44" s="422"/>
      <c r="D44" s="422"/>
      <c r="E44" s="422"/>
      <c r="F44" s="422"/>
      <c r="G44" s="422"/>
      <c r="H44" s="422"/>
      <c r="I44" s="422"/>
      <c r="J44" s="422"/>
    </row>
    <row r="45" spans="1:10" ht="24" x14ac:dyDescent="0.55000000000000004">
      <c r="A45" s="422" t="s">
        <v>1185</v>
      </c>
      <c r="B45" s="422"/>
      <c r="C45" s="422"/>
      <c r="D45" s="422"/>
      <c r="E45" s="422"/>
      <c r="F45" s="422"/>
      <c r="G45" s="422"/>
      <c r="H45" s="422"/>
      <c r="I45" s="422"/>
      <c r="J45" s="422"/>
    </row>
    <row r="46" spans="1:10" ht="24" x14ac:dyDescent="0.55000000000000004">
      <c r="A46" s="422" t="s">
        <v>1</v>
      </c>
      <c r="B46" s="422"/>
      <c r="C46" s="422"/>
      <c r="D46" s="422"/>
      <c r="E46" s="422"/>
      <c r="F46" s="422"/>
      <c r="G46" s="422"/>
      <c r="H46" s="422"/>
      <c r="I46" s="422"/>
      <c r="J46" s="422"/>
    </row>
    <row r="47" spans="1:10" ht="24" x14ac:dyDescent="0.55000000000000004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4" x14ac:dyDescent="0.2">
      <c r="A48" s="418" t="s">
        <v>3</v>
      </c>
      <c r="B48" s="418" t="s">
        <v>4</v>
      </c>
      <c r="C48" s="420" t="s">
        <v>5</v>
      </c>
      <c r="D48" s="420" t="s">
        <v>6</v>
      </c>
      <c r="E48" s="418" t="s">
        <v>7</v>
      </c>
      <c r="F48" s="4" t="s">
        <v>8</v>
      </c>
      <c r="G48" s="420" t="s">
        <v>9</v>
      </c>
      <c r="H48" s="418" t="s">
        <v>10</v>
      </c>
      <c r="I48" s="418" t="s">
        <v>11</v>
      </c>
      <c r="J48" s="4" t="s">
        <v>12</v>
      </c>
    </row>
    <row r="49" spans="1:10" ht="24" x14ac:dyDescent="0.2">
      <c r="A49" s="419"/>
      <c r="B49" s="419"/>
      <c r="C49" s="421"/>
      <c r="D49" s="421"/>
      <c r="E49" s="419"/>
      <c r="F49" s="8" t="s">
        <v>13</v>
      </c>
      <c r="G49" s="421"/>
      <c r="H49" s="419"/>
      <c r="I49" s="419"/>
      <c r="J49" s="8" t="s">
        <v>14</v>
      </c>
    </row>
    <row r="50" spans="1:10" ht="72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8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72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72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72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8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72" x14ac:dyDescent="0.55000000000000004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4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4" x14ac:dyDescent="0.55000000000000004">
      <c r="A58" s="422" t="s">
        <v>17</v>
      </c>
      <c r="B58" s="422"/>
      <c r="C58" s="422"/>
      <c r="D58" s="422"/>
      <c r="E58" s="422"/>
      <c r="F58" s="422"/>
      <c r="G58" s="422"/>
      <c r="H58" s="422"/>
      <c r="I58" s="422"/>
      <c r="J58" s="422"/>
    </row>
    <row r="59" spans="1:10" ht="24" x14ac:dyDescent="0.55000000000000004">
      <c r="A59" s="422" t="s">
        <v>1185</v>
      </c>
      <c r="B59" s="422"/>
      <c r="C59" s="422"/>
      <c r="D59" s="422"/>
      <c r="E59" s="422"/>
      <c r="F59" s="422"/>
      <c r="G59" s="422"/>
      <c r="H59" s="422"/>
      <c r="I59" s="422"/>
      <c r="J59" s="422"/>
    </row>
    <row r="60" spans="1:10" ht="24" x14ac:dyDescent="0.55000000000000004">
      <c r="A60" s="422" t="s">
        <v>1</v>
      </c>
      <c r="B60" s="422"/>
      <c r="C60" s="422"/>
      <c r="D60" s="422"/>
      <c r="E60" s="422"/>
      <c r="F60" s="422"/>
      <c r="G60" s="422"/>
      <c r="H60" s="422"/>
      <c r="I60" s="422"/>
      <c r="J60" s="422"/>
    </row>
    <row r="61" spans="1:10" ht="24" x14ac:dyDescent="0.55000000000000004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4" x14ac:dyDescent="0.2">
      <c r="A62" s="418" t="s">
        <v>3</v>
      </c>
      <c r="B62" s="418" t="s">
        <v>4</v>
      </c>
      <c r="C62" s="420" t="s">
        <v>5</v>
      </c>
      <c r="D62" s="420" t="s">
        <v>6</v>
      </c>
      <c r="E62" s="418" t="s">
        <v>7</v>
      </c>
      <c r="F62" s="4" t="s">
        <v>8</v>
      </c>
      <c r="G62" s="420" t="s">
        <v>9</v>
      </c>
      <c r="H62" s="418" t="s">
        <v>10</v>
      </c>
      <c r="I62" s="418" t="s">
        <v>11</v>
      </c>
      <c r="J62" s="4" t="s">
        <v>12</v>
      </c>
    </row>
    <row r="63" spans="1:10" ht="24" x14ac:dyDescent="0.2">
      <c r="A63" s="419"/>
      <c r="B63" s="419"/>
      <c r="C63" s="421"/>
      <c r="D63" s="421"/>
      <c r="E63" s="419"/>
      <c r="F63" s="8" t="s">
        <v>13</v>
      </c>
      <c r="G63" s="421"/>
      <c r="H63" s="419"/>
      <c r="I63" s="419"/>
      <c r="J63" s="8" t="s">
        <v>14</v>
      </c>
    </row>
    <row r="64" spans="1:10" ht="24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72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8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8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8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8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72" x14ac:dyDescent="0.55000000000000004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8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4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4" x14ac:dyDescent="0.55000000000000004">
      <c r="A74" s="422" t="s">
        <v>17</v>
      </c>
      <c r="B74" s="422"/>
      <c r="C74" s="422"/>
      <c r="D74" s="422"/>
      <c r="E74" s="422"/>
      <c r="F74" s="422"/>
      <c r="G74" s="422"/>
      <c r="H74" s="422"/>
      <c r="I74" s="422"/>
      <c r="J74" s="422"/>
    </row>
    <row r="75" spans="1:10" ht="24" x14ac:dyDescent="0.55000000000000004">
      <c r="A75" s="422" t="s">
        <v>1185</v>
      </c>
      <c r="B75" s="422"/>
      <c r="C75" s="422"/>
      <c r="D75" s="422"/>
      <c r="E75" s="422"/>
      <c r="F75" s="422"/>
      <c r="G75" s="422"/>
      <c r="H75" s="422"/>
      <c r="I75" s="422"/>
      <c r="J75" s="422"/>
    </row>
    <row r="76" spans="1:10" ht="24" x14ac:dyDescent="0.55000000000000004">
      <c r="A76" s="422" t="s">
        <v>1</v>
      </c>
      <c r="B76" s="422"/>
      <c r="C76" s="422"/>
      <c r="D76" s="422"/>
      <c r="E76" s="422"/>
      <c r="F76" s="422"/>
      <c r="G76" s="422"/>
      <c r="H76" s="422"/>
      <c r="I76" s="422"/>
      <c r="J76" s="422"/>
    </row>
    <row r="77" spans="1:10" ht="24" x14ac:dyDescent="0.55000000000000004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4" x14ac:dyDescent="0.2">
      <c r="A78" s="418" t="s">
        <v>3</v>
      </c>
      <c r="B78" s="418" t="s">
        <v>4</v>
      </c>
      <c r="C78" s="420" t="s">
        <v>5</v>
      </c>
      <c r="D78" s="420" t="s">
        <v>6</v>
      </c>
      <c r="E78" s="418" t="s">
        <v>7</v>
      </c>
      <c r="F78" s="4" t="s">
        <v>8</v>
      </c>
      <c r="G78" s="420" t="s">
        <v>9</v>
      </c>
      <c r="H78" s="418" t="s">
        <v>10</v>
      </c>
      <c r="I78" s="418" t="s">
        <v>11</v>
      </c>
      <c r="J78" s="4" t="s">
        <v>12</v>
      </c>
    </row>
    <row r="79" spans="1:10" ht="24" x14ac:dyDescent="0.2">
      <c r="A79" s="419"/>
      <c r="B79" s="419"/>
      <c r="C79" s="421"/>
      <c r="D79" s="421"/>
      <c r="E79" s="419"/>
      <c r="F79" s="8" t="s">
        <v>13</v>
      </c>
      <c r="G79" s="421"/>
      <c r="H79" s="419"/>
      <c r="I79" s="419"/>
      <c r="J79" s="8" t="s">
        <v>14</v>
      </c>
    </row>
    <row r="80" spans="1:10" ht="48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72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8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96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20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4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4" x14ac:dyDescent="0.55000000000000004">
      <c r="A87" s="422" t="s">
        <v>17</v>
      </c>
      <c r="B87" s="422"/>
      <c r="C87" s="422"/>
      <c r="D87" s="422"/>
      <c r="E87" s="422"/>
      <c r="F87" s="422"/>
      <c r="G87" s="422"/>
      <c r="H87" s="422"/>
      <c r="I87" s="422"/>
      <c r="J87" s="422"/>
    </row>
    <row r="88" spans="1:10" ht="24" x14ac:dyDescent="0.55000000000000004">
      <c r="A88" s="422" t="s">
        <v>1185</v>
      </c>
      <c r="B88" s="422"/>
      <c r="C88" s="422"/>
      <c r="D88" s="422"/>
      <c r="E88" s="422"/>
      <c r="F88" s="422"/>
      <c r="G88" s="422"/>
      <c r="H88" s="422"/>
      <c r="I88" s="422"/>
      <c r="J88" s="422"/>
    </row>
    <row r="89" spans="1:10" ht="24" x14ac:dyDescent="0.55000000000000004">
      <c r="A89" s="422" t="s">
        <v>1</v>
      </c>
      <c r="B89" s="422"/>
      <c r="C89" s="422"/>
      <c r="D89" s="422"/>
      <c r="E89" s="422"/>
      <c r="F89" s="422"/>
      <c r="G89" s="422"/>
      <c r="H89" s="422"/>
      <c r="I89" s="422"/>
      <c r="J89" s="422"/>
    </row>
    <row r="90" spans="1:10" ht="24" x14ac:dyDescent="0.55000000000000004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4" x14ac:dyDescent="0.2">
      <c r="A91" s="418" t="s">
        <v>3</v>
      </c>
      <c r="B91" s="418" t="s">
        <v>4</v>
      </c>
      <c r="C91" s="420" t="s">
        <v>5</v>
      </c>
      <c r="D91" s="420" t="s">
        <v>6</v>
      </c>
      <c r="E91" s="418" t="s">
        <v>7</v>
      </c>
      <c r="F91" s="4" t="s">
        <v>8</v>
      </c>
      <c r="G91" s="420" t="s">
        <v>9</v>
      </c>
      <c r="H91" s="418" t="s">
        <v>10</v>
      </c>
      <c r="I91" s="418" t="s">
        <v>11</v>
      </c>
      <c r="J91" s="4" t="s">
        <v>12</v>
      </c>
    </row>
    <row r="92" spans="1:10" ht="24" x14ac:dyDescent="0.2">
      <c r="A92" s="419"/>
      <c r="B92" s="419"/>
      <c r="C92" s="421"/>
      <c r="D92" s="421"/>
      <c r="E92" s="419"/>
      <c r="F92" s="8" t="s">
        <v>13</v>
      </c>
      <c r="G92" s="421"/>
      <c r="H92" s="419"/>
      <c r="I92" s="419"/>
      <c r="J92" s="8" t="s">
        <v>14</v>
      </c>
    </row>
    <row r="93" spans="1:10" ht="120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20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20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20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4" x14ac:dyDescent="0.55000000000000004">
      <c r="A97" s="422" t="s">
        <v>17</v>
      </c>
      <c r="B97" s="422"/>
      <c r="C97" s="422"/>
      <c r="D97" s="422"/>
      <c r="E97" s="422"/>
      <c r="F97" s="422"/>
      <c r="G97" s="422"/>
      <c r="H97" s="422"/>
      <c r="I97" s="422"/>
      <c r="J97" s="422"/>
    </row>
    <row r="98" spans="1:10" ht="24" x14ac:dyDescent="0.55000000000000004">
      <c r="A98" s="422" t="s">
        <v>1185</v>
      </c>
      <c r="B98" s="422"/>
      <c r="C98" s="422"/>
      <c r="D98" s="422"/>
      <c r="E98" s="422"/>
      <c r="F98" s="422"/>
      <c r="G98" s="422"/>
      <c r="H98" s="422"/>
      <c r="I98" s="422"/>
      <c r="J98" s="422"/>
    </row>
    <row r="99" spans="1:10" ht="24" x14ac:dyDescent="0.55000000000000004">
      <c r="A99" s="422" t="s">
        <v>1</v>
      </c>
      <c r="B99" s="422"/>
      <c r="C99" s="422"/>
      <c r="D99" s="422"/>
      <c r="E99" s="422"/>
      <c r="F99" s="422"/>
      <c r="G99" s="422"/>
      <c r="H99" s="422"/>
      <c r="I99" s="422"/>
      <c r="J99" s="422"/>
    </row>
    <row r="100" spans="1:10" ht="24" x14ac:dyDescent="0.55000000000000004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4" x14ac:dyDescent="0.2">
      <c r="A101" s="418" t="s">
        <v>3</v>
      </c>
      <c r="B101" s="418" t="s">
        <v>4</v>
      </c>
      <c r="C101" s="420" t="s">
        <v>5</v>
      </c>
      <c r="D101" s="420" t="s">
        <v>6</v>
      </c>
      <c r="E101" s="418" t="s">
        <v>7</v>
      </c>
      <c r="F101" s="4" t="s">
        <v>8</v>
      </c>
      <c r="G101" s="420" t="s">
        <v>9</v>
      </c>
      <c r="H101" s="418" t="s">
        <v>10</v>
      </c>
      <c r="I101" s="418" t="s">
        <v>11</v>
      </c>
      <c r="J101" s="4" t="s">
        <v>12</v>
      </c>
    </row>
    <row r="102" spans="1:10" ht="24" x14ac:dyDescent="0.2">
      <c r="A102" s="419"/>
      <c r="B102" s="419"/>
      <c r="C102" s="421"/>
      <c r="D102" s="421"/>
      <c r="E102" s="419"/>
      <c r="F102" s="8" t="s">
        <v>13</v>
      </c>
      <c r="G102" s="421"/>
      <c r="H102" s="419"/>
      <c r="I102" s="419"/>
      <c r="J102" s="8" t="s">
        <v>14</v>
      </c>
    </row>
    <row r="103" spans="1:10" ht="127.5" customHeight="1" x14ac:dyDescent="0.55000000000000004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8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72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4" x14ac:dyDescent="0.2">
      <c r="A106" s="452" t="s">
        <v>1321</v>
      </c>
      <c r="B106" s="426"/>
      <c r="C106" s="426"/>
      <c r="D106" s="426"/>
      <c r="E106" s="426"/>
      <c r="F106" s="426"/>
      <c r="G106" s="426"/>
      <c r="H106" s="426"/>
      <c r="I106" s="426"/>
      <c r="J106" s="453"/>
    </row>
    <row r="107" spans="1:10" ht="24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4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4" x14ac:dyDescent="0.55000000000000004">
      <c r="A109" s="115"/>
      <c r="B109" s="131"/>
      <c r="C109" s="115"/>
      <c r="D109" s="115"/>
      <c r="E109" s="448"/>
      <c r="F109" s="448"/>
      <c r="G109" s="115"/>
      <c r="H109" s="448" t="s">
        <v>1014</v>
      </c>
      <c r="I109" s="448"/>
      <c r="J109" s="115"/>
    </row>
    <row r="110" spans="1:10" ht="24" x14ac:dyDescent="0.55000000000000004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4" x14ac:dyDescent="0.55000000000000004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4" x14ac:dyDescent="0.55000000000000004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4" x14ac:dyDescent="0.55000000000000004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4" x14ac:dyDescent="0.55000000000000004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4" x14ac:dyDescent="0.55000000000000004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1323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454"/>
      <c r="E4" s="454"/>
      <c r="F4" s="454"/>
      <c r="G4" s="454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4" x14ac:dyDescent="0.55000000000000004">
      <c r="A14" s="422" t="s">
        <v>17</v>
      </c>
      <c r="B14" s="422"/>
      <c r="C14" s="422"/>
      <c r="D14" s="422"/>
      <c r="E14" s="422"/>
      <c r="F14" s="422"/>
      <c r="G14" s="422"/>
      <c r="H14" s="422"/>
      <c r="I14" s="422"/>
      <c r="J14" s="422"/>
    </row>
    <row r="15" spans="1:10" ht="24" x14ac:dyDescent="0.55000000000000004">
      <c r="A15" s="422" t="s">
        <v>1323</v>
      </c>
      <c r="B15" s="422"/>
      <c r="C15" s="422"/>
      <c r="D15" s="422"/>
      <c r="E15" s="422"/>
      <c r="F15" s="422"/>
      <c r="G15" s="422"/>
      <c r="H15" s="422"/>
      <c r="I15" s="422"/>
      <c r="J15" s="422"/>
    </row>
    <row r="16" spans="1:10" ht="24" x14ac:dyDescent="0.55000000000000004">
      <c r="A16" s="422" t="s">
        <v>1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ht="24" x14ac:dyDescent="0.55000000000000004">
      <c r="A17" s="2"/>
      <c r="B17" s="1"/>
      <c r="C17" s="3"/>
      <c r="D17" s="454"/>
      <c r="E17" s="454"/>
      <c r="F17" s="454"/>
      <c r="G17" s="454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4" x14ac:dyDescent="0.2">
      <c r="A19" s="455" t="s">
        <v>1341</v>
      </c>
      <c r="B19" s="456"/>
      <c r="C19" s="456"/>
      <c r="D19" s="456"/>
      <c r="E19" s="456"/>
      <c r="F19" s="456"/>
      <c r="G19" s="456"/>
      <c r="H19" s="456"/>
      <c r="I19" s="456"/>
      <c r="J19" s="457"/>
    </row>
    <row r="20" spans="1:10" ht="24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4" x14ac:dyDescent="0.55000000000000004">
      <c r="A21" s="115"/>
      <c r="B21" s="131"/>
      <c r="C21" s="115"/>
      <c r="D21" s="115"/>
      <c r="E21" s="448"/>
      <c r="F21" s="448"/>
      <c r="G21" s="117"/>
      <c r="H21" s="448" t="s">
        <v>1014</v>
      </c>
      <c r="I21" s="448"/>
      <c r="J21" s="117"/>
    </row>
    <row r="22" spans="1:10" ht="24" x14ac:dyDescent="0.55000000000000004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4" x14ac:dyDescent="0.55000000000000004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4" x14ac:dyDescent="0.55000000000000004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4" x14ac:dyDescent="0.55000000000000004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4" x14ac:dyDescent="0.55000000000000004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E21:F21"/>
    <mergeCell ref="H21:I21"/>
    <mergeCell ref="A19:J19"/>
    <mergeCell ref="A14:J14"/>
    <mergeCell ref="A15:J15"/>
    <mergeCell ref="A16:J16"/>
    <mergeCell ref="D17:G17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1342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454"/>
      <c r="E4" s="454"/>
      <c r="F4" s="454"/>
      <c r="G4" s="454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4" x14ac:dyDescent="0.55000000000000004">
      <c r="A12" s="422" t="s">
        <v>17</v>
      </c>
      <c r="B12" s="422"/>
      <c r="C12" s="422"/>
      <c r="D12" s="422"/>
      <c r="E12" s="422"/>
      <c r="F12" s="422"/>
      <c r="G12" s="422"/>
      <c r="H12" s="422"/>
      <c r="I12" s="422"/>
      <c r="J12" s="422"/>
    </row>
    <row r="13" spans="1:10" ht="24" x14ac:dyDescent="0.55000000000000004">
      <c r="A13" s="422" t="s">
        <v>1342</v>
      </c>
      <c r="B13" s="422"/>
      <c r="C13" s="422"/>
      <c r="D13" s="422"/>
      <c r="E13" s="422"/>
      <c r="F13" s="422"/>
      <c r="G13" s="422"/>
      <c r="H13" s="422"/>
      <c r="I13" s="422"/>
      <c r="J13" s="422"/>
    </row>
    <row r="14" spans="1:10" ht="24" x14ac:dyDescent="0.55000000000000004">
      <c r="A14" s="422" t="s">
        <v>1</v>
      </c>
      <c r="B14" s="422"/>
      <c r="C14" s="422"/>
      <c r="D14" s="422"/>
      <c r="E14" s="422"/>
      <c r="F14" s="422"/>
      <c r="G14" s="422"/>
      <c r="H14" s="422"/>
      <c r="I14" s="422"/>
      <c r="J14" s="422"/>
    </row>
    <row r="15" spans="1:10" ht="24" x14ac:dyDescent="0.55000000000000004">
      <c r="A15" s="2"/>
      <c r="B15" s="1"/>
      <c r="C15" s="3"/>
      <c r="D15" s="454"/>
      <c r="E15" s="454"/>
      <c r="F15" s="454"/>
      <c r="G15" s="454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4" x14ac:dyDescent="0.2">
      <c r="A19" s="455" t="s">
        <v>1360</v>
      </c>
      <c r="B19" s="456"/>
      <c r="C19" s="456"/>
      <c r="D19" s="456"/>
      <c r="E19" s="456"/>
      <c r="F19" s="456"/>
      <c r="G19" s="456"/>
      <c r="H19" s="456"/>
      <c r="I19" s="456"/>
      <c r="J19" s="457"/>
    </row>
    <row r="20" spans="1:10" ht="24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4" x14ac:dyDescent="0.55000000000000004">
      <c r="A21" s="115"/>
      <c r="B21" s="131"/>
      <c r="C21" s="115"/>
      <c r="D21" s="115"/>
      <c r="E21" s="448"/>
      <c r="F21" s="448"/>
      <c r="G21" s="117"/>
      <c r="H21" s="448" t="s">
        <v>1014</v>
      </c>
      <c r="I21" s="448"/>
      <c r="J21" s="117"/>
    </row>
    <row r="22" spans="1:10" ht="24" x14ac:dyDescent="0.55000000000000004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4" x14ac:dyDescent="0.55000000000000004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4" x14ac:dyDescent="0.2">
      <c r="A25" s="459"/>
      <c r="B25" s="459"/>
      <c r="C25" s="459"/>
      <c r="D25" s="459"/>
      <c r="E25" s="459"/>
      <c r="F25" s="459"/>
      <c r="G25" s="459"/>
      <c r="H25" s="459"/>
      <c r="I25" s="459"/>
      <c r="J25" s="459"/>
    </row>
    <row r="26" spans="1:10" ht="24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4" x14ac:dyDescent="0.55000000000000004">
      <c r="A27" s="115"/>
      <c r="B27" s="115"/>
      <c r="C27" s="115"/>
      <c r="D27" s="115"/>
      <c r="E27" s="458"/>
      <c r="F27" s="458"/>
      <c r="G27" s="117"/>
      <c r="H27" s="458"/>
      <c r="I27" s="458"/>
      <c r="J27" s="117"/>
    </row>
    <row r="28" spans="1:10" ht="24" x14ac:dyDescent="0.55000000000000004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4" x14ac:dyDescent="0.55000000000000004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4" x14ac:dyDescent="0.55000000000000004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4" x14ac:dyDescent="0.55000000000000004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4" x14ac:dyDescent="0.55000000000000004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A12:J12"/>
    <mergeCell ref="A13:J13"/>
    <mergeCell ref="A14:J14"/>
    <mergeCell ref="D15:G15"/>
    <mergeCell ref="A25:J25"/>
    <mergeCell ref="E27:F27"/>
    <mergeCell ref="H27:I27"/>
    <mergeCell ref="A19:J19"/>
    <mergeCell ref="E21:F21"/>
    <mergeCell ref="H21:I21"/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4" x14ac:dyDescent="0.55000000000000004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55000000000000004">
      <c r="A1" s="458" t="s">
        <v>17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2" x14ac:dyDescent="0.55000000000000004">
      <c r="A2" s="458" t="s">
        <v>1361</v>
      </c>
      <c r="B2" s="458"/>
      <c r="C2" s="458"/>
      <c r="D2" s="458"/>
      <c r="E2" s="458"/>
      <c r="F2" s="458"/>
      <c r="G2" s="458"/>
      <c r="H2" s="458"/>
      <c r="I2" s="458"/>
      <c r="J2" s="458"/>
    </row>
    <row r="3" spans="1:12" x14ac:dyDescent="0.55000000000000004">
      <c r="A3" s="458" t="s">
        <v>1</v>
      </c>
      <c r="B3" s="458"/>
      <c r="C3" s="458"/>
      <c r="D3" s="458"/>
      <c r="E3" s="458"/>
      <c r="F3" s="458"/>
      <c r="G3" s="458"/>
      <c r="H3" s="458"/>
      <c r="I3" s="458"/>
      <c r="J3" s="458"/>
    </row>
    <row r="4" spans="1:12" x14ac:dyDescent="0.55000000000000004">
      <c r="J4" s="143" t="s">
        <v>2</v>
      </c>
      <c r="L4" s="115" t="s">
        <v>16</v>
      </c>
    </row>
    <row r="5" spans="1:12" ht="65.25" x14ac:dyDescent="0.55000000000000004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55000000000000004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43.5" x14ac:dyDescent="0.55000000000000004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55000000000000004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43.5" x14ac:dyDescent="0.55000000000000004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55000000000000004">
      <c r="A10" s="461" t="s">
        <v>1375</v>
      </c>
      <c r="B10" s="462"/>
      <c r="C10" s="462"/>
      <c r="D10" s="462"/>
      <c r="E10" s="462"/>
      <c r="F10" s="462"/>
      <c r="G10" s="462"/>
      <c r="H10" s="462"/>
      <c r="I10" s="462"/>
      <c r="J10" s="463"/>
    </row>
    <row r="11" spans="1:12" x14ac:dyDescent="0.55000000000000004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55000000000000004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55000000000000004">
      <c r="A13" s="151"/>
      <c r="B13" s="126" t="s">
        <v>1376</v>
      </c>
      <c r="C13" s="151"/>
      <c r="D13" s="151"/>
      <c r="E13" s="464" t="s">
        <v>1377</v>
      </c>
      <c r="F13" s="464"/>
      <c r="G13" s="151"/>
      <c r="H13" s="151"/>
      <c r="I13" s="464" t="s">
        <v>1378</v>
      </c>
      <c r="J13" s="464"/>
    </row>
    <row r="14" spans="1:12" x14ac:dyDescent="0.55000000000000004">
      <c r="A14" s="151"/>
      <c r="B14" s="126" t="s">
        <v>424</v>
      </c>
      <c r="C14" s="151"/>
      <c r="D14" s="151"/>
      <c r="E14" s="460" t="s">
        <v>428</v>
      </c>
      <c r="F14" s="460"/>
      <c r="G14" s="151"/>
      <c r="H14" s="151"/>
      <c r="I14" s="460" t="s">
        <v>431</v>
      </c>
      <c r="J14" s="460"/>
    </row>
    <row r="15" spans="1:12" x14ac:dyDescent="0.55000000000000004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55000000000000004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55000000000000004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55000000000000004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55000000000000004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55000000000000004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55000000000000004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55000000000000004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55000000000000004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55000000000000004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55000000000000004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55000000000000004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s="1" customFormat="1" ht="24" x14ac:dyDescent="0.55000000000000004">
      <c r="A2" s="422" t="s">
        <v>170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s="1" customFormat="1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s="1" customFormat="1" ht="24" x14ac:dyDescent="0.55000000000000004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4" x14ac:dyDescent="0.55000000000000004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s="1" customFormat="1" ht="24" x14ac:dyDescent="0.55000000000000004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s="1" customFormat="1" ht="64.5" customHeight="1" x14ac:dyDescent="0.55000000000000004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55000000000000004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44" x14ac:dyDescent="0.55000000000000004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4" x14ac:dyDescent="0.55000000000000004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4" x14ac:dyDescent="0.55000000000000004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72" x14ac:dyDescent="0.55000000000000004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4" x14ac:dyDescent="0.55000000000000004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72" x14ac:dyDescent="0.55000000000000004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72" x14ac:dyDescent="0.55000000000000004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4" x14ac:dyDescent="0.55000000000000004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4" x14ac:dyDescent="0.55000000000000004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4" x14ac:dyDescent="0.55000000000000004">
      <c r="A18" s="422" t="s">
        <v>17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0" s="1" customFormat="1" ht="24" x14ac:dyDescent="0.55000000000000004">
      <c r="A19" s="422" t="s">
        <v>170</v>
      </c>
      <c r="B19" s="422"/>
      <c r="C19" s="422"/>
      <c r="D19" s="422"/>
      <c r="E19" s="422"/>
      <c r="F19" s="422"/>
      <c r="G19" s="422"/>
      <c r="H19" s="422"/>
      <c r="I19" s="422"/>
      <c r="J19" s="422"/>
    </row>
    <row r="20" spans="1:10" s="1" customFormat="1" ht="24" x14ac:dyDescent="0.55000000000000004">
      <c r="A20" s="422" t="s">
        <v>1</v>
      </c>
      <c r="B20" s="422"/>
      <c r="C20" s="422"/>
      <c r="D20" s="422"/>
      <c r="E20" s="422"/>
      <c r="F20" s="422"/>
      <c r="G20" s="422"/>
      <c r="H20" s="422"/>
      <c r="I20" s="422"/>
      <c r="J20" s="422"/>
    </row>
    <row r="21" spans="1:10" s="1" customFormat="1" ht="24" x14ac:dyDescent="0.55000000000000004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55000000000000004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8" x14ac:dyDescent="0.55000000000000004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4" x14ac:dyDescent="0.55000000000000004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72" x14ac:dyDescent="0.55000000000000004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72" x14ac:dyDescent="0.55000000000000004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96" x14ac:dyDescent="0.55000000000000004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8" x14ac:dyDescent="0.55000000000000004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4" x14ac:dyDescent="0.55000000000000004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4" x14ac:dyDescent="0.55000000000000004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72" x14ac:dyDescent="0.55000000000000004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4" x14ac:dyDescent="0.55000000000000004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4" x14ac:dyDescent="0.55000000000000004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4" x14ac:dyDescent="0.55000000000000004">
      <c r="A34" s="422" t="s">
        <v>17</v>
      </c>
      <c r="B34" s="422"/>
      <c r="C34" s="422"/>
      <c r="D34" s="422"/>
      <c r="E34" s="422"/>
      <c r="F34" s="422"/>
      <c r="G34" s="422"/>
      <c r="H34" s="422"/>
      <c r="I34" s="422"/>
      <c r="J34" s="422"/>
    </row>
    <row r="35" spans="1:10" s="1" customFormat="1" ht="24" x14ac:dyDescent="0.55000000000000004">
      <c r="A35" s="422" t="s">
        <v>170</v>
      </c>
      <c r="B35" s="422"/>
      <c r="C35" s="422"/>
      <c r="D35" s="422"/>
      <c r="E35" s="422"/>
      <c r="F35" s="422"/>
      <c r="G35" s="422"/>
      <c r="H35" s="422"/>
      <c r="I35" s="422"/>
      <c r="J35" s="422"/>
    </row>
    <row r="36" spans="1:10" s="1" customFormat="1" ht="24" x14ac:dyDescent="0.55000000000000004">
      <c r="A36" s="422" t="s">
        <v>1</v>
      </c>
      <c r="B36" s="422"/>
      <c r="C36" s="422"/>
      <c r="D36" s="422"/>
      <c r="E36" s="422"/>
      <c r="F36" s="422"/>
      <c r="G36" s="422"/>
      <c r="H36" s="422"/>
      <c r="I36" s="422"/>
      <c r="J36" s="422"/>
    </row>
    <row r="37" spans="1:10" s="1" customFormat="1" ht="24" x14ac:dyDescent="0.55000000000000004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4" x14ac:dyDescent="0.55000000000000004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72" x14ac:dyDescent="0.55000000000000004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72" x14ac:dyDescent="0.55000000000000004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4" x14ac:dyDescent="0.55000000000000004"/>
    <row r="42" spans="1:10" s="1" customFormat="1" ht="24" x14ac:dyDescent="0.55000000000000004"/>
    <row r="43" spans="1:10" s="1" customFormat="1" ht="24" x14ac:dyDescent="0.55000000000000004"/>
    <row r="44" spans="1:10" s="1" customFormat="1" ht="24" x14ac:dyDescent="0.55000000000000004"/>
    <row r="45" spans="1:10" s="1" customFormat="1" ht="24" x14ac:dyDescent="0.55000000000000004"/>
    <row r="46" spans="1:10" s="1" customFormat="1" ht="24" x14ac:dyDescent="0.55000000000000004"/>
    <row r="47" spans="1:10" s="1" customFormat="1" ht="24" x14ac:dyDescent="0.55000000000000004"/>
    <row r="48" spans="1:10" s="1" customFormat="1" ht="24" x14ac:dyDescent="0.55000000000000004"/>
    <row r="49" s="1" customFormat="1" ht="24" x14ac:dyDescent="0.55000000000000004"/>
    <row r="50" s="1" customFormat="1" ht="24" x14ac:dyDescent="0.55000000000000004"/>
    <row r="51" s="1" customFormat="1" ht="24" x14ac:dyDescent="0.55000000000000004"/>
    <row r="52" s="1" customFormat="1" ht="24" x14ac:dyDescent="0.55000000000000004"/>
    <row r="53" s="1" customFormat="1" ht="24" x14ac:dyDescent="0.55000000000000004"/>
    <row r="54" s="1" customFormat="1" ht="24" x14ac:dyDescent="0.55000000000000004"/>
    <row r="55" s="1" customFormat="1" ht="24" x14ac:dyDescent="0.55000000000000004"/>
    <row r="56" s="1" customFormat="1" ht="24" x14ac:dyDescent="0.55000000000000004"/>
    <row r="57" s="1" customFormat="1" ht="24" x14ac:dyDescent="0.55000000000000004"/>
    <row r="58" s="1" customFormat="1" ht="24" x14ac:dyDescent="0.55000000000000004"/>
    <row r="59" s="1" customFormat="1" ht="24" x14ac:dyDescent="0.55000000000000004"/>
    <row r="60" s="1" customFormat="1" ht="24" x14ac:dyDescent="0.55000000000000004"/>
    <row r="61" s="1" customFormat="1" ht="24" x14ac:dyDescent="0.55000000000000004"/>
    <row r="62" s="1" customFormat="1" ht="24" x14ac:dyDescent="0.55000000000000004"/>
    <row r="63" s="1" customFormat="1" ht="24" x14ac:dyDescent="0.55000000000000004"/>
    <row r="64" s="1" customFormat="1" ht="24" x14ac:dyDescent="0.55000000000000004"/>
    <row r="65" s="1" customFormat="1" ht="24" x14ac:dyDescent="0.55000000000000004"/>
    <row r="66" s="1" customFormat="1" ht="24" x14ac:dyDescent="0.55000000000000004"/>
    <row r="67" s="1" customFormat="1" ht="24" x14ac:dyDescent="0.55000000000000004"/>
    <row r="68" s="1" customFormat="1" ht="24" x14ac:dyDescent="0.55000000000000004"/>
    <row r="69" s="1" customFormat="1" ht="24" x14ac:dyDescent="0.55000000000000004"/>
  </sheetData>
  <mergeCells count="17">
    <mergeCell ref="A36:J36"/>
    <mergeCell ref="A18:J18"/>
    <mergeCell ref="A19:J19"/>
    <mergeCell ref="A20:J20"/>
    <mergeCell ref="A34:J34"/>
    <mergeCell ref="A35:J35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4" x14ac:dyDescent="0.55000000000000004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55000000000000004">
      <c r="A1" s="458" t="s">
        <v>17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2" x14ac:dyDescent="0.55000000000000004">
      <c r="A2" s="458" t="s">
        <v>1379</v>
      </c>
      <c r="B2" s="458"/>
      <c r="C2" s="458"/>
      <c r="D2" s="458"/>
      <c r="E2" s="458"/>
      <c r="F2" s="458"/>
      <c r="G2" s="458"/>
      <c r="H2" s="458"/>
      <c r="I2" s="458"/>
      <c r="J2" s="458"/>
    </row>
    <row r="3" spans="1:12" x14ac:dyDescent="0.55000000000000004">
      <c r="A3" s="458" t="s">
        <v>1</v>
      </c>
      <c r="B3" s="458"/>
      <c r="C3" s="458"/>
      <c r="D3" s="458"/>
      <c r="E3" s="458"/>
      <c r="F3" s="458"/>
      <c r="G3" s="458"/>
      <c r="H3" s="458"/>
      <c r="I3" s="458"/>
      <c r="J3" s="458"/>
    </row>
    <row r="4" spans="1:12" ht="18" customHeight="1" x14ac:dyDescent="0.55000000000000004">
      <c r="J4" s="143" t="s">
        <v>2</v>
      </c>
      <c r="L4" s="115" t="s">
        <v>16</v>
      </c>
    </row>
    <row r="5" spans="1:12" ht="65.25" x14ac:dyDescent="0.55000000000000004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43.5" x14ac:dyDescent="0.55000000000000004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43.5" x14ac:dyDescent="0.55000000000000004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43.5" x14ac:dyDescent="0.55000000000000004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55000000000000004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65.25" x14ac:dyDescent="0.55000000000000004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55000000000000004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55000000000000004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55000000000000004">
      <c r="A13" s="461" t="s">
        <v>1398</v>
      </c>
      <c r="B13" s="462"/>
      <c r="C13" s="462"/>
      <c r="D13" s="462"/>
      <c r="E13" s="462"/>
      <c r="F13" s="462"/>
      <c r="G13" s="462"/>
      <c r="H13" s="462"/>
      <c r="I13" s="462"/>
      <c r="J13" s="463"/>
    </row>
    <row r="14" spans="1:12" ht="33.75" customHeight="1" x14ac:dyDescent="0.55000000000000004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55000000000000004">
      <c r="A15" s="151"/>
      <c r="B15" s="126" t="s">
        <v>1376</v>
      </c>
      <c r="C15" s="151"/>
      <c r="D15" s="151"/>
      <c r="E15" s="464" t="s">
        <v>1377</v>
      </c>
      <c r="F15" s="464"/>
      <c r="G15" s="151"/>
      <c r="H15" s="151"/>
      <c r="I15" s="464" t="s">
        <v>1378</v>
      </c>
      <c r="J15" s="464"/>
    </row>
    <row r="16" spans="1:12" x14ac:dyDescent="0.55000000000000004">
      <c r="A16" s="151"/>
      <c r="B16" s="126" t="s">
        <v>424</v>
      </c>
      <c r="C16" s="151"/>
      <c r="D16" s="151"/>
      <c r="E16" s="460" t="s">
        <v>428</v>
      </c>
      <c r="F16" s="460"/>
      <c r="G16" s="151"/>
      <c r="H16" s="151"/>
      <c r="I16" s="460" t="s">
        <v>431</v>
      </c>
      <c r="J16" s="460"/>
    </row>
    <row r="17" spans="1:10" x14ac:dyDescent="0.55000000000000004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55000000000000004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55000000000000004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55000000000000004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55000000000000004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55000000000000004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55000000000000004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55000000000000004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55000000000000004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55000000000000004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55000000000000004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55000000000000004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4" x14ac:dyDescent="0.55000000000000004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55000000000000004">
      <c r="A1" s="458" t="s">
        <v>17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2" x14ac:dyDescent="0.55000000000000004">
      <c r="A2" s="458" t="s">
        <v>1399</v>
      </c>
      <c r="B2" s="458"/>
      <c r="C2" s="458"/>
      <c r="D2" s="458"/>
      <c r="E2" s="458"/>
      <c r="F2" s="458"/>
      <c r="G2" s="458"/>
      <c r="H2" s="458"/>
      <c r="I2" s="458"/>
      <c r="J2" s="458"/>
    </row>
    <row r="3" spans="1:12" x14ac:dyDescent="0.55000000000000004">
      <c r="A3" s="458" t="s">
        <v>1</v>
      </c>
      <c r="B3" s="458"/>
      <c r="C3" s="458"/>
      <c r="D3" s="458"/>
      <c r="E3" s="458"/>
      <c r="F3" s="458"/>
      <c r="G3" s="458"/>
      <c r="H3" s="458"/>
      <c r="I3" s="458"/>
      <c r="J3" s="458"/>
    </row>
    <row r="4" spans="1:12" ht="18" customHeight="1" x14ac:dyDescent="0.55000000000000004">
      <c r="J4" s="143" t="s">
        <v>2</v>
      </c>
      <c r="L4" s="115" t="s">
        <v>16</v>
      </c>
    </row>
    <row r="5" spans="1:12" ht="48" x14ac:dyDescent="0.55000000000000004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72" x14ac:dyDescent="0.55000000000000004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8" x14ac:dyDescent="0.55000000000000004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8" x14ac:dyDescent="0.55000000000000004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55000000000000004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8" x14ac:dyDescent="0.55000000000000004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55000000000000004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55000000000000004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55000000000000004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55000000000000004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55000000000000004">
      <c r="A15" s="465"/>
      <c r="B15" s="466"/>
      <c r="C15" s="466"/>
      <c r="D15" s="466"/>
      <c r="E15" s="466"/>
      <c r="F15" s="466"/>
      <c r="G15" s="169">
        <f>SUM(G6:G14)</f>
        <v>29257</v>
      </c>
      <c r="H15" s="466"/>
      <c r="I15" s="466"/>
      <c r="J15" s="467"/>
    </row>
    <row r="16" spans="1:12" ht="33.75" customHeight="1" x14ac:dyDescent="0.55000000000000004">
      <c r="A16" s="461" t="s">
        <v>1422</v>
      </c>
      <c r="B16" s="462"/>
      <c r="C16" s="462"/>
      <c r="D16" s="462"/>
      <c r="E16" s="462"/>
      <c r="F16" s="462"/>
      <c r="G16" s="462"/>
      <c r="H16" s="462"/>
      <c r="I16" s="462"/>
      <c r="J16" s="463"/>
    </row>
    <row r="17" spans="1:10" ht="42" customHeight="1" x14ac:dyDescent="0.55000000000000004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55000000000000004">
      <c r="A18" s="151"/>
      <c r="B18" s="126" t="s">
        <v>1376</v>
      </c>
      <c r="C18" s="151"/>
      <c r="D18" s="151"/>
      <c r="E18" s="464" t="s">
        <v>1421</v>
      </c>
      <c r="F18" s="464"/>
      <c r="G18" s="151"/>
      <c r="H18" s="151"/>
      <c r="I18" s="464" t="s">
        <v>1378</v>
      </c>
      <c r="J18" s="464"/>
    </row>
    <row r="19" spans="1:10" x14ac:dyDescent="0.55000000000000004">
      <c r="A19" s="151"/>
      <c r="B19" s="126" t="s">
        <v>424</v>
      </c>
      <c r="C19" s="151"/>
      <c r="D19" s="151"/>
      <c r="E19" s="460" t="s">
        <v>428</v>
      </c>
      <c r="F19" s="460"/>
      <c r="G19" s="151"/>
      <c r="H19" s="151"/>
      <c r="I19" s="460" t="s">
        <v>431</v>
      </c>
      <c r="J19" s="460"/>
    </row>
    <row r="20" spans="1:10" x14ac:dyDescent="0.55000000000000004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55000000000000004">
      <c r="C21" s="170"/>
      <c r="G21" s="170"/>
    </row>
    <row r="22" spans="1:10" x14ac:dyDescent="0.55000000000000004">
      <c r="C22" s="170"/>
      <c r="G22" s="170"/>
      <c r="I22" s="142"/>
    </row>
    <row r="23" spans="1:10" x14ac:dyDescent="0.55000000000000004">
      <c r="C23" s="170"/>
      <c r="G23" s="170"/>
    </row>
    <row r="24" spans="1:10" x14ac:dyDescent="0.55000000000000004">
      <c r="C24" s="170"/>
      <c r="G24" s="170"/>
    </row>
    <row r="25" spans="1:10" x14ac:dyDescent="0.55000000000000004">
      <c r="C25" s="170"/>
      <c r="G25" s="170"/>
    </row>
    <row r="26" spans="1:10" x14ac:dyDescent="0.55000000000000004">
      <c r="C26" s="170"/>
      <c r="G26" s="170"/>
    </row>
    <row r="27" spans="1:10" x14ac:dyDescent="0.55000000000000004">
      <c r="C27" s="170"/>
      <c r="G27" s="170"/>
    </row>
    <row r="28" spans="1:10" x14ac:dyDescent="0.55000000000000004">
      <c r="C28" s="170"/>
      <c r="G28" s="170"/>
    </row>
    <row r="29" spans="1:10" x14ac:dyDescent="0.55000000000000004">
      <c r="C29" s="170"/>
      <c r="G29" s="170"/>
    </row>
    <row r="30" spans="1:10" x14ac:dyDescent="0.55000000000000004">
      <c r="C30" s="170"/>
      <c r="G30" s="170"/>
    </row>
    <row r="31" spans="1:10" x14ac:dyDescent="0.55000000000000004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1424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4" x14ac:dyDescent="0.55000000000000004">
      <c r="A16" s="422" t="s">
        <v>17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ht="24" x14ac:dyDescent="0.55000000000000004">
      <c r="A17" s="422" t="s">
        <v>1424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ht="24" x14ac:dyDescent="0.55000000000000004">
      <c r="A18" s="422" t="s">
        <v>1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0" ht="20.25" customHeight="1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4" x14ac:dyDescent="0.2">
      <c r="A20" s="418" t="s">
        <v>3</v>
      </c>
      <c r="B20" s="418" t="s">
        <v>4</v>
      </c>
      <c r="C20" s="420" t="s">
        <v>5</v>
      </c>
      <c r="D20" s="420" t="s">
        <v>6</v>
      </c>
      <c r="E20" s="418" t="s">
        <v>7</v>
      </c>
      <c r="F20" s="418" t="s">
        <v>8</v>
      </c>
      <c r="G20" s="420" t="s">
        <v>9</v>
      </c>
      <c r="H20" s="4" t="s">
        <v>1714</v>
      </c>
      <c r="I20" s="418" t="s">
        <v>11</v>
      </c>
      <c r="J20" s="4" t="s">
        <v>12</v>
      </c>
    </row>
    <row r="21" spans="1:10" ht="24" x14ac:dyDescent="0.2">
      <c r="A21" s="419"/>
      <c r="B21" s="419"/>
      <c r="C21" s="421"/>
      <c r="D21" s="421"/>
      <c r="E21" s="419"/>
      <c r="F21" s="419"/>
      <c r="G21" s="421"/>
      <c r="H21" s="8" t="s">
        <v>1715</v>
      </c>
      <c r="I21" s="419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72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4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4" x14ac:dyDescent="0.55000000000000004">
      <c r="A30" s="422" t="s">
        <v>17</v>
      </c>
      <c r="B30" s="422"/>
      <c r="C30" s="422"/>
      <c r="D30" s="422"/>
      <c r="E30" s="422"/>
      <c r="F30" s="422"/>
      <c r="G30" s="422"/>
      <c r="H30" s="422"/>
      <c r="I30" s="422"/>
      <c r="J30" s="422"/>
    </row>
    <row r="31" spans="1:10" ht="24" x14ac:dyDescent="0.55000000000000004">
      <c r="A31" s="422" t="s">
        <v>1424</v>
      </c>
      <c r="B31" s="422"/>
      <c r="C31" s="422"/>
      <c r="D31" s="422"/>
      <c r="E31" s="422"/>
      <c r="F31" s="422"/>
      <c r="G31" s="422"/>
      <c r="H31" s="422"/>
      <c r="I31" s="422"/>
      <c r="J31" s="422"/>
    </row>
    <row r="32" spans="1:10" ht="24" x14ac:dyDescent="0.55000000000000004">
      <c r="A32" s="422" t="s">
        <v>1</v>
      </c>
      <c r="B32" s="422"/>
      <c r="C32" s="422"/>
      <c r="D32" s="422"/>
      <c r="E32" s="422"/>
      <c r="F32" s="422"/>
      <c r="G32" s="422"/>
      <c r="H32" s="422"/>
      <c r="I32" s="422"/>
      <c r="J32" s="422"/>
    </row>
    <row r="33" spans="1:10" ht="24" x14ac:dyDescent="0.55000000000000004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4" x14ac:dyDescent="0.2">
      <c r="A34" s="418" t="s">
        <v>3</v>
      </c>
      <c r="B34" s="418" t="s">
        <v>4</v>
      </c>
      <c r="C34" s="420" t="s">
        <v>5</v>
      </c>
      <c r="D34" s="420" t="s">
        <v>6</v>
      </c>
      <c r="E34" s="418" t="s">
        <v>7</v>
      </c>
      <c r="F34" s="418" t="s">
        <v>8</v>
      </c>
      <c r="G34" s="420" t="s">
        <v>9</v>
      </c>
      <c r="H34" s="4" t="s">
        <v>1714</v>
      </c>
      <c r="I34" s="418" t="s">
        <v>11</v>
      </c>
      <c r="J34" s="4" t="s">
        <v>12</v>
      </c>
    </row>
    <row r="35" spans="1:10" ht="24" x14ac:dyDescent="0.2">
      <c r="A35" s="419"/>
      <c r="B35" s="419"/>
      <c r="C35" s="421"/>
      <c r="D35" s="421"/>
      <c r="E35" s="419"/>
      <c r="F35" s="419"/>
      <c r="G35" s="421"/>
      <c r="H35" s="8" t="s">
        <v>1715</v>
      </c>
      <c r="I35" s="419"/>
      <c r="J35" s="8" t="s">
        <v>14</v>
      </c>
    </row>
    <row r="36" spans="1:10" ht="72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8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72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8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8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4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4" x14ac:dyDescent="0.55000000000000004">
      <c r="A45" s="422" t="s">
        <v>17</v>
      </c>
      <c r="B45" s="422"/>
      <c r="C45" s="422"/>
      <c r="D45" s="422"/>
      <c r="E45" s="422"/>
      <c r="F45" s="422"/>
      <c r="G45" s="422"/>
      <c r="H45" s="422"/>
      <c r="I45" s="422"/>
      <c r="J45" s="422"/>
    </row>
    <row r="46" spans="1:10" ht="24" x14ac:dyDescent="0.55000000000000004">
      <c r="A46" s="422" t="s">
        <v>1424</v>
      </c>
      <c r="B46" s="422"/>
      <c r="C46" s="422"/>
      <c r="D46" s="422"/>
      <c r="E46" s="422"/>
      <c r="F46" s="422"/>
      <c r="G46" s="422"/>
      <c r="H46" s="422"/>
      <c r="I46" s="422"/>
      <c r="J46" s="422"/>
    </row>
    <row r="47" spans="1:10" ht="24" x14ac:dyDescent="0.55000000000000004">
      <c r="A47" s="422" t="s">
        <v>1</v>
      </c>
      <c r="B47" s="422"/>
      <c r="C47" s="422"/>
      <c r="D47" s="422"/>
      <c r="E47" s="422"/>
      <c r="F47" s="422"/>
      <c r="G47" s="422"/>
      <c r="H47" s="422"/>
      <c r="I47" s="422"/>
      <c r="J47" s="422"/>
    </row>
    <row r="48" spans="1:10" ht="24" x14ac:dyDescent="0.55000000000000004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4" x14ac:dyDescent="0.2">
      <c r="A49" s="418" t="s">
        <v>3</v>
      </c>
      <c r="B49" s="418" t="s">
        <v>4</v>
      </c>
      <c r="C49" s="420" t="s">
        <v>5</v>
      </c>
      <c r="D49" s="420" t="s">
        <v>6</v>
      </c>
      <c r="E49" s="418" t="s">
        <v>7</v>
      </c>
      <c r="F49" s="418" t="s">
        <v>8</v>
      </c>
      <c r="G49" s="420" t="s">
        <v>9</v>
      </c>
      <c r="H49" s="4" t="s">
        <v>1714</v>
      </c>
      <c r="I49" s="418" t="s">
        <v>11</v>
      </c>
      <c r="J49" s="4" t="s">
        <v>12</v>
      </c>
    </row>
    <row r="50" spans="1:10" ht="24" x14ac:dyDescent="0.2">
      <c r="A50" s="419"/>
      <c r="B50" s="419"/>
      <c r="C50" s="421"/>
      <c r="D50" s="421"/>
      <c r="E50" s="419"/>
      <c r="F50" s="419"/>
      <c r="G50" s="421"/>
      <c r="H50" s="8" t="s">
        <v>1715</v>
      </c>
      <c r="I50" s="419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4" x14ac:dyDescent="0.55000000000000004">
      <c r="A59" s="422" t="s">
        <v>17</v>
      </c>
      <c r="B59" s="422"/>
      <c r="C59" s="422"/>
      <c r="D59" s="422"/>
      <c r="E59" s="422"/>
      <c r="F59" s="422"/>
      <c r="G59" s="422"/>
      <c r="H59" s="422"/>
      <c r="I59" s="422"/>
      <c r="J59" s="422"/>
    </row>
    <row r="60" spans="1:10" ht="24" x14ac:dyDescent="0.55000000000000004">
      <c r="A60" s="422" t="s">
        <v>1424</v>
      </c>
      <c r="B60" s="422"/>
      <c r="C60" s="422"/>
      <c r="D60" s="422"/>
      <c r="E60" s="422"/>
      <c r="F60" s="422"/>
      <c r="G60" s="422"/>
      <c r="H60" s="422"/>
      <c r="I60" s="422"/>
      <c r="J60" s="422"/>
    </row>
    <row r="61" spans="1:10" ht="24" x14ac:dyDescent="0.55000000000000004">
      <c r="A61" s="422" t="s">
        <v>1</v>
      </c>
      <c r="B61" s="422"/>
      <c r="C61" s="422"/>
      <c r="D61" s="422"/>
      <c r="E61" s="422"/>
      <c r="F61" s="422"/>
      <c r="G61" s="422"/>
      <c r="H61" s="422"/>
      <c r="I61" s="422"/>
      <c r="J61" s="422"/>
    </row>
    <row r="62" spans="1:10" ht="24" x14ac:dyDescent="0.55000000000000004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4" x14ac:dyDescent="0.2">
      <c r="A63" s="418" t="s">
        <v>3</v>
      </c>
      <c r="B63" s="418" t="s">
        <v>4</v>
      </c>
      <c r="C63" s="420" t="s">
        <v>5</v>
      </c>
      <c r="D63" s="420" t="s">
        <v>6</v>
      </c>
      <c r="E63" s="418" t="s">
        <v>7</v>
      </c>
      <c r="F63" s="418" t="s">
        <v>8</v>
      </c>
      <c r="G63" s="420" t="s">
        <v>9</v>
      </c>
      <c r="H63" s="4" t="s">
        <v>1714</v>
      </c>
      <c r="I63" s="418" t="s">
        <v>11</v>
      </c>
      <c r="J63" s="4" t="s">
        <v>12</v>
      </c>
    </row>
    <row r="64" spans="1:10" ht="24" x14ac:dyDescent="0.2">
      <c r="A64" s="419"/>
      <c r="B64" s="419"/>
      <c r="C64" s="421"/>
      <c r="D64" s="421"/>
      <c r="E64" s="419"/>
      <c r="F64" s="419"/>
      <c r="G64" s="421"/>
      <c r="H64" s="8" t="s">
        <v>1715</v>
      </c>
      <c r="I64" s="419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4" x14ac:dyDescent="0.55000000000000004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4" x14ac:dyDescent="0.55000000000000004">
      <c r="A72" s="422" t="s">
        <v>17</v>
      </c>
      <c r="B72" s="422"/>
      <c r="C72" s="422"/>
      <c r="D72" s="422"/>
      <c r="E72" s="422"/>
      <c r="F72" s="422"/>
      <c r="G72" s="422"/>
      <c r="H72" s="422"/>
      <c r="I72" s="422"/>
      <c r="J72" s="422"/>
    </row>
    <row r="73" spans="1:10" ht="24" x14ac:dyDescent="0.55000000000000004">
      <c r="A73" s="422" t="s">
        <v>1424</v>
      </c>
      <c r="B73" s="422"/>
      <c r="C73" s="422"/>
      <c r="D73" s="422"/>
      <c r="E73" s="422"/>
      <c r="F73" s="422"/>
      <c r="G73" s="422"/>
      <c r="H73" s="422"/>
      <c r="I73" s="422"/>
      <c r="J73" s="422"/>
    </row>
    <row r="74" spans="1:10" ht="24" x14ac:dyDescent="0.55000000000000004">
      <c r="A74" s="422" t="s">
        <v>1</v>
      </c>
      <c r="B74" s="422"/>
      <c r="C74" s="422"/>
      <c r="D74" s="422"/>
      <c r="E74" s="422"/>
      <c r="F74" s="422"/>
      <c r="G74" s="422"/>
      <c r="H74" s="422"/>
      <c r="I74" s="422"/>
      <c r="J74" s="422"/>
    </row>
    <row r="75" spans="1:10" ht="24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4" x14ac:dyDescent="0.55000000000000004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4" x14ac:dyDescent="0.2">
      <c r="A77" s="418" t="s">
        <v>3</v>
      </c>
      <c r="B77" s="418" t="s">
        <v>4</v>
      </c>
      <c r="C77" s="420" t="s">
        <v>5</v>
      </c>
      <c r="D77" s="420" t="s">
        <v>6</v>
      </c>
      <c r="E77" s="418" t="s">
        <v>7</v>
      </c>
      <c r="F77" s="418" t="s">
        <v>8</v>
      </c>
      <c r="G77" s="420" t="s">
        <v>9</v>
      </c>
      <c r="H77" s="4" t="s">
        <v>1714</v>
      </c>
      <c r="I77" s="418" t="s">
        <v>11</v>
      </c>
      <c r="J77" s="4" t="s">
        <v>12</v>
      </c>
    </row>
    <row r="78" spans="1:10" ht="24" x14ac:dyDescent="0.2">
      <c r="A78" s="419"/>
      <c r="B78" s="419"/>
      <c r="C78" s="421"/>
      <c r="D78" s="421"/>
      <c r="E78" s="419"/>
      <c r="F78" s="419"/>
      <c r="G78" s="421"/>
      <c r="H78" s="8" t="s">
        <v>1715</v>
      </c>
      <c r="I78" s="419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55000000000000004">
      <c r="A83" s="468" t="s">
        <v>1509</v>
      </c>
      <c r="B83" s="469"/>
      <c r="C83" s="469"/>
      <c r="D83" s="469"/>
      <c r="E83" s="469"/>
      <c r="F83" s="469"/>
      <c r="G83" s="469"/>
      <c r="H83" s="469"/>
      <c r="I83" s="469"/>
      <c r="J83" s="470"/>
    </row>
    <row r="84" spans="1:10" s="115" customFormat="1" ht="42" customHeight="1" x14ac:dyDescent="0.55000000000000004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4" x14ac:dyDescent="0.55000000000000004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4" x14ac:dyDescent="0.55000000000000004">
      <c r="A86" s="151"/>
      <c r="B86" s="126" t="s">
        <v>1503</v>
      </c>
      <c r="C86" s="151"/>
      <c r="D86" s="151"/>
      <c r="E86" s="464" t="s">
        <v>1421</v>
      </c>
      <c r="F86" s="464"/>
      <c r="G86" s="151"/>
      <c r="H86" s="151"/>
      <c r="I86" s="464" t="s">
        <v>1378</v>
      </c>
      <c r="J86" s="464"/>
    </row>
    <row r="87" spans="1:10" ht="24" x14ac:dyDescent="0.2">
      <c r="A87" s="151"/>
      <c r="B87" s="126" t="s">
        <v>424</v>
      </c>
      <c r="C87" s="151"/>
      <c r="D87" s="151"/>
      <c r="E87" s="460" t="s">
        <v>428</v>
      </c>
      <c r="F87" s="460"/>
      <c r="G87" s="151"/>
      <c r="H87" s="151"/>
      <c r="I87" s="460" t="s">
        <v>431</v>
      </c>
      <c r="J87" s="460"/>
    </row>
    <row r="88" spans="1:10" ht="24" x14ac:dyDescent="0.55000000000000004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4" x14ac:dyDescent="0.55000000000000004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E87:F87"/>
    <mergeCell ref="I87:J87"/>
    <mergeCell ref="A72:J72"/>
    <mergeCell ref="A73:J73"/>
    <mergeCell ref="A74:J74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1510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4" x14ac:dyDescent="0.55000000000000004">
      <c r="A16" s="422" t="s">
        <v>17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ht="24" x14ac:dyDescent="0.55000000000000004">
      <c r="A17" s="422" t="s">
        <v>1510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ht="24" x14ac:dyDescent="0.55000000000000004">
      <c r="A18" s="422" t="s">
        <v>1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0" ht="20.25" customHeight="1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4" x14ac:dyDescent="0.2">
      <c r="A20" s="418" t="s">
        <v>3</v>
      </c>
      <c r="B20" s="418" t="s">
        <v>4</v>
      </c>
      <c r="C20" s="420" t="s">
        <v>5</v>
      </c>
      <c r="D20" s="420" t="s">
        <v>6</v>
      </c>
      <c r="E20" s="418" t="s">
        <v>7</v>
      </c>
      <c r="F20" s="418" t="s">
        <v>8</v>
      </c>
      <c r="G20" s="420" t="s">
        <v>9</v>
      </c>
      <c r="H20" s="4" t="s">
        <v>1714</v>
      </c>
      <c r="I20" s="418" t="s">
        <v>11</v>
      </c>
      <c r="J20" s="4" t="s">
        <v>12</v>
      </c>
    </row>
    <row r="21" spans="1:10" ht="24" x14ac:dyDescent="0.2">
      <c r="A21" s="419"/>
      <c r="B21" s="419"/>
      <c r="C21" s="421"/>
      <c r="D21" s="421"/>
      <c r="E21" s="419"/>
      <c r="F21" s="419"/>
      <c r="G21" s="421"/>
      <c r="H21" s="8" t="s">
        <v>1715</v>
      </c>
      <c r="I21" s="419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8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4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4" x14ac:dyDescent="0.55000000000000004">
      <c r="A31" s="422" t="s">
        <v>17</v>
      </c>
      <c r="B31" s="422"/>
      <c r="C31" s="422"/>
      <c r="D31" s="422"/>
      <c r="E31" s="422"/>
      <c r="F31" s="422"/>
      <c r="G31" s="422"/>
      <c r="H31" s="422"/>
      <c r="I31" s="422"/>
      <c r="J31" s="422"/>
    </row>
    <row r="32" spans="1:10" ht="24" x14ac:dyDescent="0.55000000000000004">
      <c r="A32" s="422" t="s">
        <v>1510</v>
      </c>
      <c r="B32" s="422"/>
      <c r="C32" s="422"/>
      <c r="D32" s="422"/>
      <c r="E32" s="422"/>
      <c r="F32" s="422"/>
      <c r="G32" s="422"/>
      <c r="H32" s="422"/>
      <c r="I32" s="422"/>
      <c r="J32" s="422"/>
    </row>
    <row r="33" spans="1:10" ht="24" x14ac:dyDescent="0.55000000000000004">
      <c r="A33" s="422" t="s">
        <v>1</v>
      </c>
      <c r="B33" s="422"/>
      <c r="C33" s="422"/>
      <c r="D33" s="422"/>
      <c r="E33" s="422"/>
      <c r="F33" s="422"/>
      <c r="G33" s="422"/>
      <c r="H33" s="422"/>
      <c r="I33" s="422"/>
      <c r="J33" s="422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4" x14ac:dyDescent="0.2">
      <c r="A35" s="418" t="s">
        <v>3</v>
      </c>
      <c r="B35" s="418" t="s">
        <v>4</v>
      </c>
      <c r="C35" s="420" t="s">
        <v>5</v>
      </c>
      <c r="D35" s="420" t="s">
        <v>6</v>
      </c>
      <c r="E35" s="418" t="s">
        <v>7</v>
      </c>
      <c r="F35" s="418" t="s">
        <v>8</v>
      </c>
      <c r="G35" s="420" t="s">
        <v>9</v>
      </c>
      <c r="H35" s="4" t="s">
        <v>1714</v>
      </c>
      <c r="I35" s="418" t="s">
        <v>11</v>
      </c>
      <c r="J35" s="4" t="s">
        <v>12</v>
      </c>
    </row>
    <row r="36" spans="1:10" ht="24" x14ac:dyDescent="0.2">
      <c r="A36" s="419"/>
      <c r="B36" s="419"/>
      <c r="C36" s="421"/>
      <c r="D36" s="421"/>
      <c r="E36" s="419"/>
      <c r="F36" s="419"/>
      <c r="G36" s="421"/>
      <c r="H36" s="8" t="s">
        <v>1715</v>
      </c>
      <c r="I36" s="419"/>
      <c r="J36" s="8" t="s">
        <v>14</v>
      </c>
    </row>
    <row r="37" spans="1:10" ht="48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8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8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4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55000000000000004">
      <c r="A45" s="468" t="s">
        <v>1560</v>
      </c>
      <c r="B45" s="469"/>
      <c r="C45" s="469"/>
      <c r="D45" s="469"/>
      <c r="E45" s="469"/>
      <c r="F45" s="469"/>
      <c r="G45" s="469"/>
      <c r="H45" s="469"/>
      <c r="I45" s="469"/>
      <c r="J45" s="470"/>
    </row>
    <row r="46" spans="1:10" s="115" customFormat="1" ht="42" customHeight="1" x14ac:dyDescent="0.55000000000000004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4" x14ac:dyDescent="0.55000000000000004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4" x14ac:dyDescent="0.55000000000000004">
      <c r="A48" s="151"/>
      <c r="B48" s="126" t="s">
        <v>1503</v>
      </c>
      <c r="C48" s="151"/>
      <c r="D48" s="151"/>
      <c r="E48" s="464" t="s">
        <v>1421</v>
      </c>
      <c r="F48" s="464"/>
      <c r="G48" s="151"/>
      <c r="H48" s="151"/>
      <c r="I48" s="464" t="s">
        <v>1378</v>
      </c>
      <c r="J48" s="464"/>
    </row>
    <row r="49" spans="1:10" ht="24" x14ac:dyDescent="0.2">
      <c r="A49" s="151"/>
      <c r="B49" s="126" t="s">
        <v>424</v>
      </c>
      <c r="C49" s="151"/>
      <c r="D49" s="151"/>
      <c r="E49" s="460" t="s">
        <v>428</v>
      </c>
      <c r="F49" s="460"/>
      <c r="G49" s="151"/>
      <c r="H49" s="151"/>
      <c r="I49" s="460" t="s">
        <v>431</v>
      </c>
      <c r="J49" s="460"/>
    </row>
    <row r="50" spans="1:10" ht="24" x14ac:dyDescent="0.55000000000000004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4" x14ac:dyDescent="0.55000000000000004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45:J45"/>
    <mergeCell ref="E48:F48"/>
    <mergeCell ref="I48:J48"/>
    <mergeCell ref="E49:F49"/>
    <mergeCell ref="I49:J49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1562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4" x14ac:dyDescent="0.55000000000000004">
      <c r="A13" s="422" t="s">
        <v>17</v>
      </c>
      <c r="B13" s="422"/>
      <c r="C13" s="422"/>
      <c r="D13" s="422"/>
      <c r="E13" s="422"/>
      <c r="F13" s="422"/>
      <c r="G13" s="422"/>
      <c r="H13" s="422"/>
      <c r="I13" s="422"/>
      <c r="J13" s="422"/>
    </row>
    <row r="14" spans="1:10" ht="24" x14ac:dyDescent="0.55000000000000004">
      <c r="A14" s="422" t="s">
        <v>1562</v>
      </c>
      <c r="B14" s="422"/>
      <c r="C14" s="422"/>
      <c r="D14" s="422"/>
      <c r="E14" s="422"/>
      <c r="F14" s="422"/>
      <c r="G14" s="422"/>
      <c r="H14" s="422"/>
      <c r="I14" s="422"/>
      <c r="J14" s="422"/>
    </row>
    <row r="15" spans="1:10" ht="24" x14ac:dyDescent="0.55000000000000004">
      <c r="A15" s="422" t="s">
        <v>1</v>
      </c>
      <c r="B15" s="422"/>
      <c r="C15" s="422"/>
      <c r="D15" s="422"/>
      <c r="E15" s="422"/>
      <c r="F15" s="422"/>
      <c r="G15" s="422"/>
      <c r="H15" s="422"/>
      <c r="I15" s="422"/>
      <c r="J15" s="422"/>
    </row>
    <row r="16" spans="1:10" ht="20.25" customHeight="1" x14ac:dyDescent="0.55000000000000004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4" x14ac:dyDescent="0.2">
      <c r="A17" s="418" t="s">
        <v>3</v>
      </c>
      <c r="B17" s="418" t="s">
        <v>4</v>
      </c>
      <c r="C17" s="420" t="s">
        <v>5</v>
      </c>
      <c r="D17" s="420" t="s">
        <v>6</v>
      </c>
      <c r="E17" s="418" t="s">
        <v>7</v>
      </c>
      <c r="F17" s="418" t="s">
        <v>8</v>
      </c>
      <c r="G17" s="420" t="s">
        <v>9</v>
      </c>
      <c r="H17" s="4" t="s">
        <v>1714</v>
      </c>
      <c r="I17" s="418" t="s">
        <v>11</v>
      </c>
      <c r="J17" s="4" t="s">
        <v>12</v>
      </c>
    </row>
    <row r="18" spans="1:10" ht="24" x14ac:dyDescent="0.2">
      <c r="A18" s="419"/>
      <c r="B18" s="419"/>
      <c r="C18" s="421"/>
      <c r="D18" s="421"/>
      <c r="E18" s="419"/>
      <c r="F18" s="419"/>
      <c r="G18" s="421"/>
      <c r="H18" s="8" t="s">
        <v>1715</v>
      </c>
      <c r="I18" s="419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4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4" x14ac:dyDescent="0.55000000000000004">
      <c r="A28" s="422" t="s">
        <v>17</v>
      </c>
      <c r="B28" s="422"/>
      <c r="C28" s="422"/>
      <c r="D28" s="422"/>
      <c r="E28" s="422"/>
      <c r="F28" s="422"/>
      <c r="G28" s="422"/>
      <c r="H28" s="422"/>
      <c r="I28" s="422"/>
      <c r="J28" s="422"/>
    </row>
    <row r="29" spans="1:10" ht="24" x14ac:dyDescent="0.55000000000000004">
      <c r="A29" s="422" t="s">
        <v>1562</v>
      </c>
      <c r="B29" s="422"/>
      <c r="C29" s="422"/>
      <c r="D29" s="422"/>
      <c r="E29" s="422"/>
      <c r="F29" s="422"/>
      <c r="G29" s="422"/>
      <c r="H29" s="422"/>
      <c r="I29" s="422"/>
      <c r="J29" s="422"/>
    </row>
    <row r="30" spans="1:10" ht="24" x14ac:dyDescent="0.55000000000000004">
      <c r="A30" s="422" t="s">
        <v>1</v>
      </c>
      <c r="B30" s="422"/>
      <c r="C30" s="422"/>
      <c r="D30" s="422"/>
      <c r="E30" s="422"/>
      <c r="F30" s="422"/>
      <c r="G30" s="422"/>
      <c r="H30" s="422"/>
      <c r="I30" s="422"/>
      <c r="J30" s="422"/>
    </row>
    <row r="31" spans="1:10" ht="24" x14ac:dyDescent="0.55000000000000004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4" x14ac:dyDescent="0.2">
      <c r="A32" s="418" t="s">
        <v>3</v>
      </c>
      <c r="B32" s="418" t="s">
        <v>4</v>
      </c>
      <c r="C32" s="420" t="s">
        <v>5</v>
      </c>
      <c r="D32" s="420" t="s">
        <v>6</v>
      </c>
      <c r="E32" s="418" t="s">
        <v>7</v>
      </c>
      <c r="F32" s="418" t="s">
        <v>8</v>
      </c>
      <c r="G32" s="420" t="s">
        <v>9</v>
      </c>
      <c r="H32" s="4" t="s">
        <v>1714</v>
      </c>
      <c r="I32" s="418" t="s">
        <v>11</v>
      </c>
      <c r="J32" s="4" t="s">
        <v>12</v>
      </c>
    </row>
    <row r="33" spans="1:10" ht="24" x14ac:dyDescent="0.2">
      <c r="A33" s="419"/>
      <c r="B33" s="419"/>
      <c r="C33" s="421"/>
      <c r="D33" s="421"/>
      <c r="E33" s="419"/>
      <c r="F33" s="419"/>
      <c r="G33" s="421"/>
      <c r="H33" s="8" t="s">
        <v>1715</v>
      </c>
      <c r="I33" s="419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96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55000000000000004">
      <c r="A38" s="468" t="s">
        <v>1599</v>
      </c>
      <c r="B38" s="469"/>
      <c r="C38" s="469"/>
      <c r="D38" s="469"/>
      <c r="E38" s="469"/>
      <c r="F38" s="469"/>
      <c r="G38" s="469"/>
      <c r="H38" s="469"/>
      <c r="I38" s="469"/>
      <c r="J38" s="470"/>
    </row>
    <row r="39" spans="1:10" s="115" customFormat="1" ht="23.25" customHeight="1" x14ac:dyDescent="0.55000000000000004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4" x14ac:dyDescent="0.55000000000000004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4" x14ac:dyDescent="0.55000000000000004">
      <c r="A41" s="151"/>
      <c r="B41" s="126" t="s">
        <v>1503</v>
      </c>
      <c r="C41" s="151"/>
      <c r="D41" s="151"/>
      <c r="E41" s="464" t="s">
        <v>1421</v>
      </c>
      <c r="F41" s="464"/>
      <c r="G41" s="151"/>
      <c r="H41" s="151"/>
      <c r="I41" s="464" t="s">
        <v>1378</v>
      </c>
      <c r="J41" s="464"/>
    </row>
    <row r="42" spans="1:10" ht="24" x14ac:dyDescent="0.2">
      <c r="A42" s="151"/>
      <c r="B42" s="126" t="s">
        <v>424</v>
      </c>
      <c r="C42" s="151"/>
      <c r="D42" s="151"/>
      <c r="E42" s="460" t="s">
        <v>428</v>
      </c>
      <c r="F42" s="460"/>
      <c r="G42" s="151"/>
      <c r="H42" s="151"/>
      <c r="I42" s="460" t="s">
        <v>431</v>
      </c>
      <c r="J42" s="460"/>
    </row>
    <row r="43" spans="1:10" ht="24" x14ac:dyDescent="0.55000000000000004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4" x14ac:dyDescent="0.55000000000000004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1600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55000000000000004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72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8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8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8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8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8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8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8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72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72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4" x14ac:dyDescent="0.2">
      <c r="A60" s="461" t="s">
        <v>1668</v>
      </c>
      <c r="B60" s="462"/>
      <c r="C60" s="462"/>
      <c r="D60" s="462"/>
      <c r="E60" s="462"/>
      <c r="F60" s="462"/>
      <c r="G60" s="462"/>
      <c r="H60" s="462"/>
      <c r="I60" s="462"/>
      <c r="J60" s="463"/>
    </row>
    <row r="61" spans="1:10" ht="24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4" x14ac:dyDescent="0.2">
      <c r="A62" s="151"/>
      <c r="B62" s="126" t="s">
        <v>1503</v>
      </c>
      <c r="C62" s="151"/>
      <c r="D62" s="151"/>
      <c r="E62" s="464" t="s">
        <v>1421</v>
      </c>
      <c r="F62" s="464"/>
      <c r="G62" s="151"/>
      <c r="H62" s="151"/>
      <c r="I62" s="464" t="s">
        <v>1378</v>
      </c>
      <c r="J62" s="464"/>
    </row>
    <row r="63" spans="1:10" ht="24" x14ac:dyDescent="0.2">
      <c r="A63" s="151"/>
      <c r="B63" s="126" t="s">
        <v>424</v>
      </c>
      <c r="C63" s="151"/>
      <c r="D63" s="151"/>
      <c r="E63" s="460" t="s">
        <v>428</v>
      </c>
      <c r="F63" s="460"/>
      <c r="G63" s="151"/>
      <c r="H63" s="151"/>
      <c r="I63" s="460" t="s">
        <v>431</v>
      </c>
      <c r="J63" s="460"/>
    </row>
  </sheetData>
  <mergeCells count="16">
    <mergeCell ref="A60:J60"/>
    <mergeCell ref="E62:F62"/>
    <mergeCell ref="I62:J62"/>
    <mergeCell ref="E63:F63"/>
    <mergeCell ref="I63:J63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1669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55000000000000004">
      <c r="A37" s="461" t="s">
        <v>1682</v>
      </c>
      <c r="B37" s="462"/>
      <c r="C37" s="462"/>
      <c r="D37" s="462"/>
      <c r="E37" s="462"/>
      <c r="F37" s="462"/>
      <c r="G37" s="462"/>
      <c r="H37" s="462"/>
      <c r="I37" s="462"/>
      <c r="J37" s="463"/>
    </row>
    <row r="38" spans="1:10" s="115" customFormat="1" ht="42" customHeight="1" x14ac:dyDescent="0.55000000000000004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4" x14ac:dyDescent="0.55000000000000004">
      <c r="A39" s="151"/>
      <c r="B39" s="126" t="s">
        <v>1503</v>
      </c>
      <c r="C39" s="151"/>
      <c r="D39" s="151"/>
      <c r="E39" s="464" t="s">
        <v>1421</v>
      </c>
      <c r="F39" s="464"/>
      <c r="G39" s="151"/>
      <c r="H39" s="151"/>
      <c r="I39" s="464" t="s">
        <v>1378</v>
      </c>
      <c r="J39" s="464"/>
    </row>
    <row r="40" spans="1:10" s="115" customFormat="1" ht="24" x14ac:dyDescent="0.55000000000000004">
      <c r="A40" s="151"/>
      <c r="B40" s="126"/>
      <c r="C40" s="151"/>
      <c r="D40" s="151"/>
      <c r="E40" s="460"/>
      <c r="F40" s="460"/>
      <c r="G40" s="151"/>
      <c r="H40" s="151"/>
      <c r="I40" s="460" t="s">
        <v>431</v>
      </c>
      <c r="J40" s="460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  <mergeCell ref="E40:F40"/>
    <mergeCell ref="I40:J40"/>
    <mergeCell ref="A37:J37"/>
    <mergeCell ref="E39:F39"/>
    <mergeCell ref="I39:J39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1683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55000000000000004">
      <c r="A49" s="461" t="s">
        <v>1713</v>
      </c>
      <c r="B49" s="462"/>
      <c r="C49" s="462"/>
      <c r="D49" s="462"/>
      <c r="E49" s="462"/>
      <c r="F49" s="462"/>
      <c r="G49" s="462"/>
      <c r="H49" s="462"/>
      <c r="I49" s="462"/>
      <c r="J49" s="463"/>
    </row>
    <row r="50" spans="1:10" s="115" customFormat="1" ht="42" customHeight="1" x14ac:dyDescent="0.55000000000000004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4" x14ac:dyDescent="0.55000000000000004">
      <c r="A51" s="151"/>
      <c r="B51" s="126" t="s">
        <v>1503</v>
      </c>
      <c r="C51" s="151"/>
      <c r="D51" s="151"/>
      <c r="E51" s="464" t="s">
        <v>1421</v>
      </c>
      <c r="F51" s="464"/>
      <c r="G51" s="151"/>
      <c r="H51" s="151"/>
      <c r="I51" s="464" t="s">
        <v>1378</v>
      </c>
      <c r="J51" s="464"/>
    </row>
    <row r="52" spans="1:10" s="115" customFormat="1" ht="24" x14ac:dyDescent="0.55000000000000004">
      <c r="A52" s="151"/>
      <c r="B52" s="126" t="s">
        <v>424</v>
      </c>
      <c r="C52" s="151"/>
      <c r="D52" s="151"/>
      <c r="E52" s="460" t="s">
        <v>428</v>
      </c>
      <c r="F52" s="460"/>
      <c r="G52" s="151"/>
      <c r="H52" s="151"/>
      <c r="I52" s="460" t="s">
        <v>431</v>
      </c>
      <c r="J52" s="460"/>
    </row>
  </sheetData>
  <mergeCells count="16">
    <mergeCell ref="E52:F52"/>
    <mergeCell ref="I52:J52"/>
    <mergeCell ref="A49:J49"/>
    <mergeCell ref="E51:F51"/>
    <mergeCell ref="I51:J5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1887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55000000000000004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55000000000000004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55000000000000004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72" x14ac:dyDescent="0.55000000000000004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8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71"/>
      <c r="G27" s="471"/>
      <c r="H27" s="471"/>
    </row>
    <row r="28" spans="1:10" s="115" customFormat="1" ht="33.75" customHeight="1" x14ac:dyDescent="0.55000000000000004">
      <c r="A28" s="461" t="s">
        <v>1943</v>
      </c>
      <c r="B28" s="462"/>
      <c r="C28" s="462"/>
      <c r="D28" s="462"/>
      <c r="E28" s="462"/>
      <c r="F28" s="462"/>
      <c r="G28" s="462"/>
      <c r="H28" s="462"/>
      <c r="I28" s="462"/>
      <c r="J28" s="463"/>
    </row>
    <row r="29" spans="1:10" s="115" customFormat="1" ht="42" customHeight="1" x14ac:dyDescent="0.55000000000000004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4" x14ac:dyDescent="0.55000000000000004">
      <c r="A30" s="151"/>
      <c r="B30" s="126" t="s">
        <v>1503</v>
      </c>
      <c r="C30" s="151"/>
      <c r="D30" s="151"/>
      <c r="E30" s="464" t="s">
        <v>1421</v>
      </c>
      <c r="F30" s="464"/>
      <c r="G30" s="151"/>
      <c r="H30" s="151"/>
      <c r="I30" s="464" t="s">
        <v>1378</v>
      </c>
      <c r="J30" s="464"/>
    </row>
    <row r="31" spans="1:10" s="115" customFormat="1" ht="24" x14ac:dyDescent="0.55000000000000004">
      <c r="A31" s="151"/>
      <c r="B31" s="126" t="s">
        <v>424</v>
      </c>
      <c r="C31" s="151"/>
      <c r="D31" s="151"/>
      <c r="E31" s="460" t="s">
        <v>428</v>
      </c>
      <c r="F31" s="460"/>
      <c r="G31" s="151"/>
      <c r="H31" s="151"/>
      <c r="I31" s="460" t="s">
        <v>431</v>
      </c>
      <c r="J31" s="460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55000000000000004">
      <c r="H61" s="199"/>
    </row>
    <row r="62" spans="8:8" s="115" customFormat="1" ht="42" customHeight="1" x14ac:dyDescent="0.55000000000000004">
      <c r="H62" s="199"/>
    </row>
    <row r="63" spans="8:8" s="115" customFormat="1" ht="24" x14ac:dyDescent="0.55000000000000004"/>
    <row r="64" spans="8:8" s="115" customFormat="1" ht="24" x14ac:dyDescent="0.55000000000000004"/>
  </sheetData>
  <mergeCells count="17">
    <mergeCell ref="A28:J28"/>
    <mergeCell ref="E30:F30"/>
    <mergeCell ref="I30:J30"/>
    <mergeCell ref="E31:F31"/>
    <mergeCell ref="I31:J31"/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1945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55000000000000004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55000000000000004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55000000000000004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55000000000000004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55000000000000004">
      <c r="A23" s="461" t="s">
        <v>1980</v>
      </c>
      <c r="B23" s="462"/>
      <c r="C23" s="462"/>
      <c r="D23" s="462"/>
      <c r="E23" s="462"/>
      <c r="F23" s="462"/>
      <c r="G23" s="462"/>
      <c r="H23" s="462"/>
      <c r="I23" s="462"/>
      <c r="J23" s="463"/>
    </row>
    <row r="24" spans="1:10" s="115" customFormat="1" ht="42" customHeight="1" x14ac:dyDescent="0.55000000000000004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4" x14ac:dyDescent="0.55000000000000004">
      <c r="A25" s="151"/>
      <c r="B25" s="126" t="s">
        <v>1503</v>
      </c>
      <c r="C25" s="151"/>
      <c r="D25" s="151"/>
      <c r="E25" s="464" t="s">
        <v>1421</v>
      </c>
      <c r="F25" s="464"/>
      <c r="G25" s="151"/>
      <c r="H25" s="151"/>
      <c r="I25" s="464" t="s">
        <v>1378</v>
      </c>
      <c r="J25" s="464"/>
    </row>
    <row r="26" spans="1:10" s="115" customFormat="1" ht="24" x14ac:dyDescent="0.55000000000000004">
      <c r="A26" s="151"/>
      <c r="B26" s="126" t="s">
        <v>424</v>
      </c>
      <c r="C26" s="151"/>
      <c r="D26" s="151"/>
      <c r="E26" s="460" t="s">
        <v>428</v>
      </c>
      <c r="F26" s="460"/>
      <c r="G26" s="151"/>
      <c r="H26" s="151"/>
      <c r="I26" s="460" t="s">
        <v>431</v>
      </c>
      <c r="J26" s="460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55000000000000004">
      <c r="H56" s="199"/>
    </row>
    <row r="57" spans="8:8" s="115" customFormat="1" ht="42" customHeight="1" x14ac:dyDescent="0.55000000000000004">
      <c r="H57" s="199"/>
    </row>
    <row r="58" spans="8:8" s="115" customFormat="1" ht="24" x14ac:dyDescent="0.55000000000000004"/>
    <row r="59" spans="8:8" s="115" customFormat="1" ht="24" x14ac:dyDescent="0.55000000000000004"/>
  </sheetData>
  <mergeCells count="16">
    <mergeCell ref="A23:J23"/>
    <mergeCell ref="E25:F25"/>
    <mergeCell ref="I25:J25"/>
    <mergeCell ref="E26:F26"/>
    <mergeCell ref="I26:J2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s="1" customFormat="1" ht="24" x14ac:dyDescent="0.55000000000000004">
      <c r="A2" s="422" t="s">
        <v>234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s="1" customFormat="1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s="1" customFormat="1" ht="24" x14ac:dyDescent="0.55000000000000004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4" x14ac:dyDescent="0.55000000000000004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s="1" customFormat="1" ht="24" x14ac:dyDescent="0.55000000000000004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s="1" customFormat="1" ht="64.5" customHeight="1" x14ac:dyDescent="0.55000000000000004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55000000000000004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96" x14ac:dyDescent="0.55000000000000004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4" x14ac:dyDescent="0.55000000000000004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55000000000000004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8" x14ac:dyDescent="0.55000000000000004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96" x14ac:dyDescent="0.55000000000000004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8" x14ac:dyDescent="0.55000000000000004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4" x14ac:dyDescent="0.55000000000000004">
      <c r="A15" s="422" t="s">
        <v>17</v>
      </c>
      <c r="B15" s="422"/>
      <c r="C15" s="422"/>
      <c r="D15" s="422"/>
      <c r="E15" s="422"/>
      <c r="F15" s="422"/>
      <c r="G15" s="422"/>
      <c r="H15" s="422"/>
      <c r="I15" s="422"/>
      <c r="J15" s="422"/>
    </row>
    <row r="16" spans="1:10" s="1" customFormat="1" ht="24" x14ac:dyDescent="0.55000000000000004">
      <c r="A16" s="422" t="s">
        <v>234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0" s="1" customFormat="1" ht="24" x14ac:dyDescent="0.55000000000000004">
      <c r="A17" s="422" t="s">
        <v>1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s="1" customFormat="1" ht="24" x14ac:dyDescent="0.55000000000000004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4" x14ac:dyDescent="0.55000000000000004">
      <c r="A19" s="418" t="s">
        <v>3</v>
      </c>
      <c r="B19" s="418" t="s">
        <v>4</v>
      </c>
      <c r="C19" s="420" t="s">
        <v>5</v>
      </c>
      <c r="D19" s="420" t="s">
        <v>6</v>
      </c>
      <c r="E19" s="418" t="s">
        <v>7</v>
      </c>
      <c r="F19" s="4" t="s">
        <v>8</v>
      </c>
      <c r="G19" s="420" t="s">
        <v>9</v>
      </c>
      <c r="H19" s="418" t="s">
        <v>10</v>
      </c>
      <c r="I19" s="418" t="s">
        <v>11</v>
      </c>
      <c r="J19" s="4" t="s">
        <v>12</v>
      </c>
    </row>
    <row r="20" spans="1:10" s="1" customFormat="1" ht="24" x14ac:dyDescent="0.55000000000000004">
      <c r="A20" s="419"/>
      <c r="B20" s="419"/>
      <c r="C20" s="421"/>
      <c r="D20" s="421"/>
      <c r="E20" s="419"/>
      <c r="F20" s="8" t="s">
        <v>13</v>
      </c>
      <c r="G20" s="421"/>
      <c r="H20" s="419"/>
      <c r="I20" s="419"/>
      <c r="J20" s="8" t="s">
        <v>14</v>
      </c>
    </row>
    <row r="21" spans="1:10" s="1" customFormat="1" ht="48" x14ac:dyDescent="0.55000000000000004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55000000000000004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8" x14ac:dyDescent="0.55000000000000004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4" x14ac:dyDescent="0.55000000000000004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72" x14ac:dyDescent="0.55000000000000004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96" x14ac:dyDescent="0.55000000000000004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55000000000000004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4" x14ac:dyDescent="0.55000000000000004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72" x14ac:dyDescent="0.55000000000000004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4" x14ac:dyDescent="0.55000000000000004">
      <c r="A31" s="422" t="s">
        <v>17</v>
      </c>
      <c r="B31" s="422"/>
      <c r="C31" s="422"/>
      <c r="D31" s="422"/>
      <c r="E31" s="422"/>
      <c r="F31" s="422"/>
      <c r="G31" s="422"/>
      <c r="H31" s="422"/>
      <c r="I31" s="422"/>
      <c r="J31" s="422"/>
    </row>
    <row r="32" spans="1:10" ht="24" x14ac:dyDescent="0.55000000000000004">
      <c r="A32" s="422" t="s">
        <v>234</v>
      </c>
      <c r="B32" s="422"/>
      <c r="C32" s="422"/>
      <c r="D32" s="422"/>
      <c r="E32" s="422"/>
      <c r="F32" s="422"/>
      <c r="G32" s="422"/>
      <c r="H32" s="422"/>
      <c r="I32" s="422"/>
      <c r="J32" s="422"/>
    </row>
    <row r="33" spans="1:10" ht="24" x14ac:dyDescent="0.55000000000000004">
      <c r="A33" s="422" t="s">
        <v>1</v>
      </c>
      <c r="B33" s="422"/>
      <c r="C33" s="422"/>
      <c r="D33" s="422"/>
      <c r="E33" s="422"/>
      <c r="F33" s="422"/>
      <c r="G33" s="422"/>
      <c r="H33" s="422"/>
      <c r="I33" s="422"/>
      <c r="J33" s="422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18" t="s">
        <v>3</v>
      </c>
      <c r="B35" s="418" t="s">
        <v>4</v>
      </c>
      <c r="C35" s="420" t="s">
        <v>5</v>
      </c>
      <c r="D35" s="420" t="s">
        <v>6</v>
      </c>
      <c r="E35" s="418" t="s">
        <v>7</v>
      </c>
      <c r="F35" s="4" t="s">
        <v>8</v>
      </c>
      <c r="G35" s="420" t="s">
        <v>9</v>
      </c>
      <c r="H35" s="418" t="s">
        <v>10</v>
      </c>
      <c r="I35" s="418" t="s">
        <v>11</v>
      </c>
      <c r="J35" s="4" t="s">
        <v>12</v>
      </c>
    </row>
    <row r="36" spans="1:10" ht="24" x14ac:dyDescent="0.2">
      <c r="A36" s="419"/>
      <c r="B36" s="419"/>
      <c r="C36" s="421"/>
      <c r="D36" s="421"/>
      <c r="E36" s="419"/>
      <c r="F36" s="8" t="s">
        <v>13</v>
      </c>
      <c r="G36" s="421"/>
      <c r="H36" s="419"/>
      <c r="I36" s="419"/>
      <c r="J36" s="8" t="s">
        <v>14</v>
      </c>
    </row>
    <row r="37" spans="1:10" ht="24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4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4" x14ac:dyDescent="0.55000000000000004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4" x14ac:dyDescent="0.55000000000000004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4" x14ac:dyDescent="0.55000000000000004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4" x14ac:dyDescent="0.55000000000000004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4" x14ac:dyDescent="0.55000000000000004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4" x14ac:dyDescent="0.55000000000000004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4" x14ac:dyDescent="0.55000000000000004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4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4" x14ac:dyDescent="0.55000000000000004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4" x14ac:dyDescent="0.55000000000000004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4" x14ac:dyDescent="0.55000000000000004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4" x14ac:dyDescent="0.55000000000000004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4" x14ac:dyDescent="0.55000000000000004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4" x14ac:dyDescent="0.55000000000000004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4" x14ac:dyDescent="0.55000000000000004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4" x14ac:dyDescent="0.55000000000000004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4" x14ac:dyDescent="0.55000000000000004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4" x14ac:dyDescent="0.55000000000000004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4" x14ac:dyDescent="0.55000000000000004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4" x14ac:dyDescent="0.55000000000000004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1981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55000000000000004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55000000000000004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55000000000000004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55000000000000004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55000000000000004">
      <c r="A51" s="461" t="s">
        <v>2034</v>
      </c>
      <c r="B51" s="462"/>
      <c r="C51" s="462"/>
      <c r="D51" s="462"/>
      <c r="E51" s="462"/>
      <c r="F51" s="462"/>
      <c r="G51" s="462"/>
      <c r="H51" s="462"/>
      <c r="I51" s="462"/>
      <c r="J51" s="463"/>
    </row>
    <row r="52" spans="1:10" s="115" customFormat="1" ht="39.75" customHeight="1" x14ac:dyDescent="0.55000000000000004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4" x14ac:dyDescent="0.55000000000000004">
      <c r="A53" s="151"/>
      <c r="B53" s="126" t="s">
        <v>1503</v>
      </c>
      <c r="C53" s="151"/>
      <c r="D53" s="151"/>
      <c r="E53" s="464" t="s">
        <v>1421</v>
      </c>
      <c r="F53" s="464"/>
      <c r="G53" s="151"/>
      <c r="H53" s="151"/>
      <c r="I53" s="464" t="s">
        <v>1378</v>
      </c>
      <c r="J53" s="464"/>
    </row>
    <row r="54" spans="1:10" s="115" customFormat="1" ht="24" x14ac:dyDescent="0.55000000000000004">
      <c r="A54" s="151"/>
      <c r="B54" s="126" t="s">
        <v>424</v>
      </c>
      <c r="C54" s="151"/>
      <c r="D54" s="151"/>
      <c r="E54" s="460" t="s">
        <v>428</v>
      </c>
      <c r="F54" s="460"/>
      <c r="G54" s="151"/>
      <c r="H54" s="151"/>
      <c r="I54" s="460" t="s">
        <v>431</v>
      </c>
      <c r="J54" s="460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55000000000000004">
      <c r="H84" s="199"/>
    </row>
    <row r="85" spans="8:8" s="115" customFormat="1" ht="42" customHeight="1" x14ac:dyDescent="0.55000000000000004">
      <c r="H85" s="199"/>
    </row>
    <row r="86" spans="8:8" s="115" customFormat="1" ht="24" x14ac:dyDescent="0.55000000000000004"/>
    <row r="87" spans="8:8" s="115" customFormat="1" ht="24" x14ac:dyDescent="0.55000000000000004"/>
  </sheetData>
  <mergeCells count="16">
    <mergeCell ref="A51:J51"/>
    <mergeCell ref="E53:F53"/>
    <mergeCell ref="I53:J53"/>
    <mergeCell ref="E54:F54"/>
    <mergeCell ref="I54:J5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2056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55000000000000004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55000000000000004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55000000000000004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55000000000000004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55000000000000004">
      <c r="A30" s="461" t="s">
        <v>2107</v>
      </c>
      <c r="B30" s="462"/>
      <c r="C30" s="462"/>
      <c r="D30" s="462"/>
      <c r="E30" s="462"/>
      <c r="F30" s="462"/>
      <c r="G30" s="462"/>
      <c r="H30" s="462"/>
      <c r="I30" s="462"/>
      <c r="J30" s="463"/>
    </row>
    <row r="31" spans="1:10" s="115" customFormat="1" ht="39.75" customHeight="1" x14ac:dyDescent="0.55000000000000004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4" x14ac:dyDescent="0.55000000000000004">
      <c r="A32" s="151"/>
      <c r="B32" s="126" t="s">
        <v>1503</v>
      </c>
      <c r="C32" s="151"/>
      <c r="D32" s="151"/>
      <c r="E32" s="464" t="s">
        <v>1421</v>
      </c>
      <c r="F32" s="464"/>
      <c r="G32" s="151"/>
      <c r="H32" s="151"/>
      <c r="I32" s="464" t="s">
        <v>1378</v>
      </c>
      <c r="J32" s="464"/>
    </row>
    <row r="33" spans="1:10" s="115" customFormat="1" ht="24" x14ac:dyDescent="0.55000000000000004">
      <c r="A33" s="151"/>
      <c r="B33" s="126" t="s">
        <v>424</v>
      </c>
      <c r="C33" s="151"/>
      <c r="D33" s="151"/>
      <c r="E33" s="460" t="s">
        <v>428</v>
      </c>
      <c r="F33" s="460"/>
      <c r="G33" s="151"/>
      <c r="H33" s="151"/>
      <c r="I33" s="460" t="s">
        <v>431</v>
      </c>
      <c r="J33" s="460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55000000000000004">
      <c r="H63" s="199"/>
    </row>
    <row r="64" spans="8:8" s="115" customFormat="1" ht="42" customHeight="1" x14ac:dyDescent="0.55000000000000004">
      <c r="H64" s="199"/>
    </row>
    <row r="65" s="115" customFormat="1" ht="24" x14ac:dyDescent="0.55000000000000004"/>
    <row r="66" s="115" customFormat="1" ht="24" x14ac:dyDescent="0.55000000000000004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0:J30"/>
    <mergeCell ref="E32:F32"/>
    <mergeCell ref="I32:J32"/>
    <mergeCell ref="E33:F33"/>
    <mergeCell ref="I33:J33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2108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55000000000000004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55000000000000004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55000000000000004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55000000000000004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55000000000000004">
      <c r="A60" s="461" t="s">
        <v>2207</v>
      </c>
      <c r="B60" s="462"/>
      <c r="C60" s="462"/>
      <c r="D60" s="462"/>
      <c r="E60" s="462"/>
      <c r="F60" s="462"/>
      <c r="G60" s="462"/>
      <c r="H60" s="462"/>
      <c r="I60" s="462"/>
      <c r="J60" s="463"/>
    </row>
    <row r="61" spans="1:10" s="115" customFormat="1" ht="39.75" customHeight="1" x14ac:dyDescent="0.55000000000000004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4" x14ac:dyDescent="0.55000000000000004">
      <c r="A62" s="151"/>
      <c r="B62" s="126" t="s">
        <v>1503</v>
      </c>
      <c r="C62" s="151"/>
      <c r="D62" s="151"/>
      <c r="E62" s="464" t="s">
        <v>1421</v>
      </c>
      <c r="F62" s="464"/>
      <c r="G62" s="151"/>
      <c r="H62" s="151"/>
      <c r="I62" s="464" t="s">
        <v>1378</v>
      </c>
      <c r="J62" s="464"/>
    </row>
    <row r="63" spans="1:10" s="115" customFormat="1" ht="24" x14ac:dyDescent="0.55000000000000004">
      <c r="A63" s="151"/>
      <c r="B63" s="126" t="s">
        <v>424</v>
      </c>
      <c r="C63" s="151"/>
      <c r="D63" s="151"/>
      <c r="E63" s="460" t="s">
        <v>428</v>
      </c>
      <c r="F63" s="460"/>
      <c r="G63" s="151"/>
      <c r="H63" s="151"/>
      <c r="I63" s="460" t="s">
        <v>431</v>
      </c>
      <c r="J63" s="460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55000000000000004">
      <c r="H93" s="199"/>
    </row>
    <row r="94" spans="8:8" s="115" customFormat="1" ht="42" customHeight="1" x14ac:dyDescent="0.55000000000000004">
      <c r="H94" s="199"/>
    </row>
    <row r="95" spans="8:8" s="115" customFormat="1" ht="24" x14ac:dyDescent="0.55000000000000004"/>
    <row r="96" spans="8:8" s="115" customFormat="1" ht="24" x14ac:dyDescent="0.55000000000000004"/>
  </sheetData>
  <mergeCells count="16">
    <mergeCell ref="A60:J60"/>
    <mergeCell ref="E62:F62"/>
    <mergeCell ref="I62:J62"/>
    <mergeCell ref="E63:F63"/>
    <mergeCell ref="I63:J6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2287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55000000000000004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55000000000000004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55000000000000004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55000000000000004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55000000000000004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55000000000000004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8" x14ac:dyDescent="0.55000000000000004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4" x14ac:dyDescent="0.55000000000000004">
      <c r="A53" s="472" t="s">
        <v>2286</v>
      </c>
      <c r="B53" s="472"/>
      <c r="C53" s="472"/>
      <c r="D53" s="472"/>
      <c r="E53" s="472"/>
      <c r="F53" s="472"/>
      <c r="G53" s="472"/>
      <c r="H53" s="472"/>
      <c r="I53" s="472"/>
      <c r="J53" s="472"/>
    </row>
    <row r="54" spans="1:10" s="115" customFormat="1" ht="24" x14ac:dyDescent="0.55000000000000004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4" x14ac:dyDescent="0.55000000000000004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4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4" x14ac:dyDescent="0.2">
      <c r="B57" s="126" t="s">
        <v>1503</v>
      </c>
      <c r="C57" s="151"/>
      <c r="D57" s="151"/>
      <c r="E57" s="464" t="s">
        <v>1421</v>
      </c>
      <c r="F57" s="464"/>
      <c r="G57" s="151"/>
      <c r="H57" s="464" t="s">
        <v>1378</v>
      </c>
      <c r="I57" s="464"/>
      <c r="J57" s="216"/>
    </row>
    <row r="58" spans="1:10" ht="24" x14ac:dyDescent="0.2">
      <c r="B58" s="126" t="s">
        <v>424</v>
      </c>
      <c r="C58" s="151"/>
      <c r="D58" s="151"/>
      <c r="E58" s="460" t="s">
        <v>428</v>
      </c>
      <c r="F58" s="460"/>
      <c r="G58" s="151"/>
      <c r="H58" s="460" t="s">
        <v>431</v>
      </c>
      <c r="I58" s="460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55000000000000004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55000000000000004">
      <c r="B74"/>
      <c r="C74"/>
      <c r="D74"/>
      <c r="E74"/>
      <c r="F74"/>
      <c r="G74"/>
      <c r="H74" s="198"/>
      <c r="I74"/>
    </row>
    <row r="75" spans="2:10" s="115" customFormat="1" ht="24" x14ac:dyDescent="0.55000000000000004">
      <c r="B75"/>
      <c r="C75"/>
      <c r="D75"/>
      <c r="E75"/>
      <c r="F75"/>
      <c r="G75"/>
      <c r="H75" s="198"/>
    </row>
    <row r="76" spans="2:10" s="115" customFormat="1" ht="24" x14ac:dyDescent="0.55000000000000004">
      <c r="B76"/>
      <c r="C76"/>
      <c r="D76"/>
      <c r="E76"/>
      <c r="F76"/>
      <c r="G76"/>
      <c r="H76" s="198"/>
    </row>
    <row r="77" spans="2:10" ht="24" x14ac:dyDescent="0.55000000000000004">
      <c r="H77" s="198"/>
      <c r="I77" s="115"/>
      <c r="J77" s="115"/>
    </row>
    <row r="78" spans="2:10" ht="24" x14ac:dyDescent="0.55000000000000004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4" x14ac:dyDescent="0.55000000000000004">
      <c r="B88" s="115"/>
      <c r="C88" s="115"/>
      <c r="D88" s="115"/>
      <c r="E88" s="115"/>
      <c r="F88" s="115"/>
      <c r="G88" s="115"/>
      <c r="H88" s="199"/>
    </row>
    <row r="89" spans="2:8" ht="24" x14ac:dyDescent="0.55000000000000004">
      <c r="B89" s="115"/>
      <c r="C89" s="115"/>
      <c r="D89" s="115"/>
      <c r="E89" s="115"/>
      <c r="F89" s="115"/>
      <c r="G89" s="115"/>
      <c r="H89" s="199"/>
    </row>
    <row r="90" spans="2:8" ht="24" x14ac:dyDescent="0.55000000000000004">
      <c r="B90" s="115"/>
      <c r="C90" s="115"/>
      <c r="D90" s="115"/>
      <c r="E90" s="115"/>
      <c r="F90" s="115"/>
      <c r="G90" s="115"/>
      <c r="H90" s="115"/>
    </row>
    <row r="91" spans="2:8" ht="24" x14ac:dyDescent="0.55000000000000004">
      <c r="B91" s="115"/>
      <c r="C91" s="115"/>
      <c r="D91" s="115"/>
      <c r="E91" s="115"/>
      <c r="F91" s="115"/>
      <c r="G91" s="115"/>
      <c r="H9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E57:F57"/>
    <mergeCell ref="E58:F58"/>
    <mergeCell ref="H57:I57"/>
    <mergeCell ref="H58:I58"/>
    <mergeCell ref="A53:J53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2289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55000000000000004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55000000000000004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55000000000000004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55000000000000004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4" x14ac:dyDescent="0.55000000000000004">
      <c r="A39" s="472" t="s">
        <v>2333</v>
      </c>
      <c r="B39" s="472"/>
      <c r="C39" s="472"/>
      <c r="D39" s="472"/>
      <c r="E39" s="472"/>
      <c r="F39" s="472"/>
      <c r="G39" s="472"/>
      <c r="H39" s="472"/>
      <c r="I39" s="472"/>
      <c r="J39" s="472"/>
    </row>
    <row r="40" spans="1:10" s="115" customFormat="1" ht="24" x14ac:dyDescent="0.55000000000000004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4" x14ac:dyDescent="0.55000000000000004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4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4" x14ac:dyDescent="0.2">
      <c r="B43" s="126" t="s">
        <v>1503</v>
      </c>
      <c r="C43" s="151"/>
      <c r="D43" s="151"/>
      <c r="E43" s="464" t="s">
        <v>1421</v>
      </c>
      <c r="F43" s="464"/>
      <c r="G43" s="151"/>
      <c r="H43" s="464" t="s">
        <v>1378</v>
      </c>
      <c r="I43" s="464"/>
      <c r="J43" s="216"/>
    </row>
    <row r="44" spans="1:10" ht="24" x14ac:dyDescent="0.2">
      <c r="B44" s="126" t="s">
        <v>424</v>
      </c>
      <c r="C44" s="151"/>
      <c r="D44" s="151"/>
      <c r="E44" s="460" t="s">
        <v>428</v>
      </c>
      <c r="F44" s="460"/>
      <c r="G44" s="151"/>
      <c r="H44" s="460" t="s">
        <v>431</v>
      </c>
      <c r="I44" s="460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55000000000000004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55000000000000004">
      <c r="B60"/>
      <c r="C60"/>
      <c r="D60"/>
      <c r="E60"/>
      <c r="F60"/>
      <c r="G60"/>
      <c r="H60" s="198"/>
      <c r="I60"/>
    </row>
    <row r="61" spans="2:10" s="115" customFormat="1" ht="24" x14ac:dyDescent="0.55000000000000004">
      <c r="B61"/>
      <c r="C61"/>
      <c r="D61"/>
      <c r="E61"/>
      <c r="F61"/>
      <c r="G61"/>
      <c r="H61" s="198"/>
    </row>
    <row r="62" spans="2:10" s="115" customFormat="1" ht="24" x14ac:dyDescent="0.55000000000000004">
      <c r="B62"/>
      <c r="C62"/>
      <c r="D62"/>
      <c r="E62"/>
      <c r="F62"/>
      <c r="G62"/>
      <c r="H62" s="198"/>
    </row>
    <row r="63" spans="2:10" ht="24" x14ac:dyDescent="0.55000000000000004">
      <c r="H63" s="198"/>
      <c r="I63" s="115"/>
      <c r="J63" s="115"/>
    </row>
    <row r="64" spans="2:10" ht="24" x14ac:dyDescent="0.55000000000000004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4" x14ac:dyDescent="0.55000000000000004">
      <c r="B74" s="115"/>
      <c r="C74" s="115"/>
      <c r="D74" s="115"/>
      <c r="E74" s="115"/>
      <c r="F74" s="115"/>
      <c r="G74" s="115"/>
      <c r="H74" s="199"/>
    </row>
    <row r="75" spans="2:8" ht="24" x14ac:dyDescent="0.55000000000000004">
      <c r="B75" s="115"/>
      <c r="C75" s="115"/>
      <c r="D75" s="115"/>
      <c r="E75" s="115"/>
      <c r="F75" s="115"/>
      <c r="G75" s="115"/>
      <c r="H75" s="199"/>
    </row>
    <row r="76" spans="2:8" ht="24" x14ac:dyDescent="0.55000000000000004">
      <c r="B76" s="115"/>
      <c r="C76" s="115"/>
      <c r="D76" s="115"/>
      <c r="E76" s="115"/>
      <c r="F76" s="115"/>
      <c r="G76" s="115"/>
      <c r="H76" s="115"/>
    </row>
    <row r="77" spans="2:8" ht="24" x14ac:dyDescent="0.55000000000000004">
      <c r="B77" s="115"/>
      <c r="C77" s="115"/>
      <c r="D77" s="115"/>
      <c r="E77" s="115"/>
      <c r="F77" s="115"/>
      <c r="G77" s="115"/>
      <c r="H77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9:J39"/>
    <mergeCell ref="E43:F43"/>
    <mergeCell ref="H43:I43"/>
    <mergeCell ref="E44:F44"/>
    <mergeCell ref="H44:I44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2334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55000000000000004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55000000000000004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55000000000000004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55000000000000004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4" x14ac:dyDescent="0.55000000000000004">
      <c r="A33" s="472" t="s">
        <v>2384</v>
      </c>
      <c r="B33" s="472"/>
      <c r="C33" s="472"/>
      <c r="D33" s="472"/>
      <c r="E33" s="472"/>
      <c r="F33" s="472"/>
      <c r="G33" s="472"/>
      <c r="H33" s="472"/>
      <c r="I33" s="472"/>
      <c r="J33" s="472"/>
    </row>
    <row r="34" spans="1:10" s="115" customFormat="1" ht="24" x14ac:dyDescent="0.55000000000000004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4" x14ac:dyDescent="0.55000000000000004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4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4" x14ac:dyDescent="0.2">
      <c r="B37" s="126" t="s">
        <v>1503</v>
      </c>
      <c r="C37" s="151"/>
      <c r="D37" s="151"/>
      <c r="E37" s="464" t="s">
        <v>1421</v>
      </c>
      <c r="F37" s="464"/>
      <c r="G37" s="151"/>
      <c r="H37" s="464" t="s">
        <v>1378</v>
      </c>
      <c r="I37" s="464"/>
      <c r="J37" s="216"/>
    </row>
    <row r="38" spans="1:10" ht="24" x14ac:dyDescent="0.2">
      <c r="B38" s="126" t="s">
        <v>424</v>
      </c>
      <c r="C38" s="151"/>
      <c r="D38" s="151"/>
      <c r="E38" s="460" t="s">
        <v>428</v>
      </c>
      <c r="F38" s="460"/>
      <c r="G38" s="151"/>
      <c r="H38" s="460" t="s">
        <v>431</v>
      </c>
      <c r="I38" s="460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55000000000000004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55000000000000004">
      <c r="B54"/>
      <c r="C54"/>
      <c r="D54"/>
      <c r="E54"/>
      <c r="F54"/>
      <c r="G54"/>
      <c r="H54" s="198"/>
      <c r="I54"/>
    </row>
    <row r="55" spans="2:10" s="115" customFormat="1" ht="24" x14ac:dyDescent="0.55000000000000004">
      <c r="B55"/>
      <c r="C55"/>
      <c r="D55"/>
      <c r="E55"/>
      <c r="F55"/>
      <c r="G55"/>
      <c r="H55" s="198"/>
    </row>
    <row r="56" spans="2:10" s="115" customFormat="1" ht="24" x14ac:dyDescent="0.55000000000000004">
      <c r="B56"/>
      <c r="C56"/>
      <c r="D56"/>
      <c r="E56"/>
      <c r="F56"/>
      <c r="G56"/>
      <c r="H56" s="198"/>
    </row>
    <row r="57" spans="2:10" ht="24" x14ac:dyDescent="0.55000000000000004">
      <c r="H57" s="198"/>
      <c r="I57" s="115"/>
      <c r="J57" s="115"/>
    </row>
    <row r="58" spans="2:10" ht="24" x14ac:dyDescent="0.55000000000000004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4" x14ac:dyDescent="0.55000000000000004">
      <c r="B68" s="115"/>
      <c r="C68" s="115"/>
      <c r="D68" s="115"/>
      <c r="E68" s="115"/>
      <c r="F68" s="115"/>
      <c r="G68" s="115"/>
      <c r="H68" s="199"/>
    </row>
    <row r="69" spans="2:8" ht="24" x14ac:dyDescent="0.55000000000000004">
      <c r="B69" s="115"/>
      <c r="C69" s="115"/>
      <c r="D69" s="115"/>
      <c r="E69" s="115"/>
      <c r="F69" s="115"/>
      <c r="G69" s="115"/>
      <c r="H69" s="199"/>
    </row>
    <row r="70" spans="2:8" ht="24" x14ac:dyDescent="0.55000000000000004">
      <c r="B70" s="115"/>
      <c r="C70" s="115"/>
      <c r="D70" s="115"/>
      <c r="E70" s="115"/>
      <c r="F70" s="115"/>
      <c r="G70" s="115"/>
      <c r="H70" s="115"/>
    </row>
    <row r="71" spans="2:8" ht="24" x14ac:dyDescent="0.55000000000000004">
      <c r="B71" s="115"/>
      <c r="C71" s="115"/>
      <c r="D71" s="115"/>
      <c r="E71" s="115"/>
      <c r="F71" s="115"/>
      <c r="G71" s="115"/>
      <c r="H71" s="115"/>
    </row>
  </sheetData>
  <mergeCells count="16">
    <mergeCell ref="A33:J33"/>
    <mergeCell ref="E37:F37"/>
    <mergeCell ref="H37:I37"/>
    <mergeCell ref="E38:F38"/>
    <mergeCell ref="H38:I38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2385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55000000000000004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4" x14ac:dyDescent="0.55000000000000004">
      <c r="A16" s="472" t="s">
        <v>2408</v>
      </c>
      <c r="B16" s="472"/>
      <c r="C16" s="472"/>
      <c r="D16" s="472"/>
      <c r="E16" s="472"/>
      <c r="F16" s="472"/>
      <c r="G16" s="472"/>
      <c r="H16" s="472"/>
      <c r="I16" s="472"/>
      <c r="J16" s="472"/>
    </row>
    <row r="17" spans="1:10" s="115" customFormat="1" ht="24" x14ac:dyDescent="0.55000000000000004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4" x14ac:dyDescent="0.55000000000000004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4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4" x14ac:dyDescent="0.2">
      <c r="B20" s="126" t="s">
        <v>1503</v>
      </c>
      <c r="C20" s="151"/>
      <c r="D20" s="151"/>
      <c r="E20" s="464" t="s">
        <v>1421</v>
      </c>
      <c r="F20" s="464"/>
      <c r="G20" s="151"/>
      <c r="H20" s="464" t="s">
        <v>1378</v>
      </c>
      <c r="I20" s="464"/>
      <c r="J20" s="216"/>
    </row>
    <row r="21" spans="1:10" ht="24" x14ac:dyDescent="0.2">
      <c r="B21" s="126" t="s">
        <v>424</v>
      </c>
      <c r="C21" s="151"/>
      <c r="D21" s="151"/>
      <c r="E21" s="460" t="s">
        <v>428</v>
      </c>
      <c r="F21" s="460"/>
      <c r="G21" s="151"/>
      <c r="H21" s="460" t="s">
        <v>431</v>
      </c>
      <c r="I21" s="460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55000000000000004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55000000000000004">
      <c r="B37"/>
      <c r="C37"/>
      <c r="D37"/>
      <c r="E37"/>
      <c r="F37"/>
      <c r="G37"/>
      <c r="H37" s="198"/>
      <c r="I37"/>
    </row>
    <row r="38" spans="2:10" s="115" customFormat="1" ht="24" x14ac:dyDescent="0.55000000000000004">
      <c r="B38"/>
      <c r="C38"/>
      <c r="D38"/>
      <c r="E38"/>
      <c r="F38"/>
      <c r="G38"/>
      <c r="H38" s="198"/>
    </row>
    <row r="39" spans="2:10" s="115" customFormat="1" ht="24" x14ac:dyDescent="0.55000000000000004">
      <c r="B39"/>
      <c r="C39"/>
      <c r="D39"/>
      <c r="E39"/>
      <c r="F39"/>
      <c r="G39"/>
      <c r="H39" s="198"/>
    </row>
    <row r="40" spans="2:10" ht="24" x14ac:dyDescent="0.55000000000000004">
      <c r="H40" s="198"/>
      <c r="I40" s="115"/>
      <c r="J40" s="115"/>
    </row>
    <row r="41" spans="2:10" ht="24" x14ac:dyDescent="0.55000000000000004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4" x14ac:dyDescent="0.55000000000000004">
      <c r="B51" s="115"/>
      <c r="C51" s="115"/>
      <c r="D51" s="115"/>
      <c r="E51" s="115"/>
      <c r="F51" s="115"/>
      <c r="G51" s="115"/>
      <c r="H51" s="199"/>
    </row>
    <row r="52" spans="2:8" ht="24" x14ac:dyDescent="0.55000000000000004">
      <c r="B52" s="115"/>
      <c r="C52" s="115"/>
      <c r="D52" s="115"/>
      <c r="E52" s="115"/>
      <c r="F52" s="115"/>
      <c r="G52" s="115"/>
      <c r="H52" s="199"/>
    </row>
    <row r="53" spans="2:8" ht="24" x14ac:dyDescent="0.55000000000000004">
      <c r="B53" s="115"/>
      <c r="C53" s="115"/>
      <c r="D53" s="115"/>
      <c r="E53" s="115"/>
      <c r="F53" s="115"/>
      <c r="G53" s="115"/>
      <c r="H53" s="115"/>
    </row>
    <row r="54" spans="2:8" ht="24" x14ac:dyDescent="0.55000000000000004">
      <c r="B54" s="115"/>
      <c r="C54" s="115"/>
      <c r="D54" s="115"/>
      <c r="E54" s="115"/>
      <c r="F54" s="115"/>
      <c r="G54" s="115"/>
      <c r="H54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16:J16"/>
    <mergeCell ref="E20:F20"/>
    <mergeCell ref="H20:I20"/>
    <mergeCell ref="E21:F21"/>
    <mergeCell ref="H21:I21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2411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55000000000000004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55000000000000004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55000000000000004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55000000000000004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8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65" t="s">
        <v>2504</v>
      </c>
      <c r="B55" s="466"/>
      <c r="C55" s="466"/>
      <c r="D55" s="466"/>
      <c r="E55" s="466"/>
      <c r="F55" s="466"/>
      <c r="G55" s="466"/>
      <c r="H55" s="466"/>
      <c r="I55" s="466"/>
      <c r="J55" s="467"/>
    </row>
    <row r="56" spans="1:10" s="115" customFormat="1" ht="24" x14ac:dyDescent="0.55000000000000004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4" x14ac:dyDescent="0.55000000000000004">
      <c r="B57" s="48"/>
      <c r="C57" s="48"/>
      <c r="D57" s="48"/>
      <c r="E57" s="48"/>
      <c r="F57" s="48"/>
      <c r="G57" s="48"/>
      <c r="H57" s="48"/>
      <c r="I57" s="48"/>
    </row>
    <row r="58" spans="1:10" ht="24" x14ac:dyDescent="0.55000000000000004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4" x14ac:dyDescent="0.2">
      <c r="B59" s="126" t="s">
        <v>1503</v>
      </c>
      <c r="C59" s="151"/>
      <c r="D59" s="151"/>
      <c r="E59" s="464" t="s">
        <v>1421</v>
      </c>
      <c r="F59" s="464"/>
      <c r="G59" s="151"/>
      <c r="H59" s="464" t="s">
        <v>1378</v>
      </c>
      <c r="I59" s="464"/>
    </row>
    <row r="60" spans="1:10" ht="24" x14ac:dyDescent="0.2">
      <c r="B60" s="126" t="s">
        <v>424</v>
      </c>
      <c r="C60" s="151"/>
      <c r="D60" s="151"/>
      <c r="E60" s="460" t="s">
        <v>428</v>
      </c>
      <c r="F60" s="460"/>
      <c r="G60" s="151"/>
      <c r="H60" s="460" t="s">
        <v>431</v>
      </c>
      <c r="I60" s="460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4" x14ac:dyDescent="0.55000000000000004">
      <c r="H77" s="198"/>
      <c r="I77" s="115"/>
    </row>
    <row r="78" spans="8:9" ht="24" x14ac:dyDescent="0.55000000000000004">
      <c r="H78" s="198"/>
      <c r="I78" s="115"/>
    </row>
    <row r="79" spans="8:9" ht="24" x14ac:dyDescent="0.55000000000000004">
      <c r="H79" s="198"/>
      <c r="I79" s="115"/>
    </row>
    <row r="80" spans="8:9" ht="24" x14ac:dyDescent="0.55000000000000004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4" x14ac:dyDescent="0.55000000000000004">
      <c r="B90" s="115"/>
      <c r="C90" s="115"/>
      <c r="D90" s="115"/>
      <c r="E90" s="115"/>
      <c r="F90" s="115"/>
      <c r="G90" s="115"/>
      <c r="H90" s="199"/>
    </row>
    <row r="91" spans="2:8" ht="24" x14ac:dyDescent="0.55000000000000004">
      <c r="B91" s="115"/>
      <c r="C91" s="115"/>
      <c r="D91" s="115"/>
      <c r="E91" s="115"/>
      <c r="F91" s="115"/>
      <c r="G91" s="115"/>
      <c r="H91" s="199"/>
    </row>
    <row r="92" spans="2:8" ht="24" x14ac:dyDescent="0.55000000000000004">
      <c r="B92" s="115"/>
      <c r="C92" s="115"/>
      <c r="D92" s="115"/>
      <c r="E92" s="115"/>
      <c r="F92" s="115"/>
      <c r="G92" s="115"/>
      <c r="H92" s="115"/>
    </row>
    <row r="93" spans="2:8" ht="24" x14ac:dyDescent="0.55000000000000004">
      <c r="B93" s="115"/>
      <c r="C93" s="115"/>
      <c r="D93" s="115"/>
      <c r="E93" s="115"/>
      <c r="F93" s="115"/>
      <c r="G93" s="115"/>
      <c r="H93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E59:F59"/>
    <mergeCell ref="H59:I59"/>
    <mergeCell ref="E60:F60"/>
    <mergeCell ref="H60:I60"/>
    <mergeCell ref="A55:J55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2505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55000000000000004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65" t="s">
        <v>2563</v>
      </c>
      <c r="B32" s="466"/>
      <c r="C32" s="466"/>
      <c r="D32" s="466"/>
      <c r="E32" s="466"/>
      <c r="F32" s="466"/>
      <c r="G32" s="466"/>
      <c r="H32" s="466"/>
      <c r="I32" s="466"/>
      <c r="J32" s="467"/>
    </row>
    <row r="33" spans="1:10" s="115" customFormat="1" ht="24" x14ac:dyDescent="0.55000000000000004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4" x14ac:dyDescent="0.55000000000000004">
      <c r="B34" s="48"/>
      <c r="C34" s="48"/>
      <c r="D34" s="48"/>
      <c r="E34" s="48"/>
      <c r="F34" s="48"/>
      <c r="G34" s="48"/>
      <c r="H34" s="48"/>
      <c r="I34" s="48"/>
    </row>
    <row r="35" spans="1:10" ht="24" x14ac:dyDescent="0.55000000000000004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4" x14ac:dyDescent="0.2">
      <c r="B36" s="126" t="s">
        <v>1503</v>
      </c>
      <c r="C36" s="151"/>
      <c r="D36" s="151"/>
      <c r="E36" s="464" t="s">
        <v>1421</v>
      </c>
      <c r="F36" s="464"/>
      <c r="G36" s="151"/>
      <c r="H36" s="464" t="s">
        <v>1378</v>
      </c>
      <c r="I36" s="464"/>
    </row>
    <row r="37" spans="1:10" ht="24" x14ac:dyDescent="0.2">
      <c r="B37" s="126" t="s">
        <v>424</v>
      </c>
      <c r="C37" s="151"/>
      <c r="D37" s="151"/>
      <c r="E37" s="460" t="s">
        <v>428</v>
      </c>
      <c r="F37" s="460"/>
      <c r="G37" s="151"/>
      <c r="H37" s="460" t="s">
        <v>431</v>
      </c>
      <c r="I37" s="460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4" x14ac:dyDescent="0.55000000000000004">
      <c r="H54" s="198"/>
      <c r="I54" s="115"/>
    </row>
    <row r="55" spans="8:9" ht="24" x14ac:dyDescent="0.55000000000000004">
      <c r="H55" s="198"/>
      <c r="I55" s="115"/>
    </row>
    <row r="56" spans="8:9" ht="24" x14ac:dyDescent="0.55000000000000004">
      <c r="H56" s="198"/>
      <c r="I56" s="115"/>
    </row>
    <row r="57" spans="8:9" ht="24" x14ac:dyDescent="0.55000000000000004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4" x14ac:dyDescent="0.55000000000000004">
      <c r="B67" s="115"/>
      <c r="C67" s="115"/>
      <c r="D67" s="115"/>
      <c r="E67" s="115"/>
      <c r="F67" s="115"/>
      <c r="G67" s="115"/>
      <c r="H67" s="199"/>
    </row>
    <row r="68" spans="2:8" ht="24" x14ac:dyDescent="0.55000000000000004">
      <c r="B68" s="115"/>
      <c r="C68" s="115"/>
      <c r="D68" s="115"/>
      <c r="E68" s="115"/>
      <c r="F68" s="115"/>
      <c r="G68" s="115"/>
      <c r="H68" s="199"/>
    </row>
    <row r="69" spans="2:8" ht="24" x14ac:dyDescent="0.55000000000000004">
      <c r="B69" s="115"/>
      <c r="C69" s="115"/>
      <c r="D69" s="115"/>
      <c r="E69" s="115"/>
      <c r="F69" s="115"/>
      <c r="G69" s="115"/>
      <c r="H69" s="115"/>
    </row>
    <row r="70" spans="2:8" ht="24" x14ac:dyDescent="0.55000000000000004">
      <c r="B70" s="115"/>
      <c r="C70" s="115"/>
      <c r="D70" s="115"/>
      <c r="E70" s="115"/>
      <c r="F70" s="115"/>
      <c r="G70" s="115"/>
      <c r="H70" s="115"/>
    </row>
  </sheetData>
  <mergeCells count="16">
    <mergeCell ref="A32:J32"/>
    <mergeCell ref="E36:F36"/>
    <mergeCell ref="H36:I36"/>
    <mergeCell ref="E37:F37"/>
    <mergeCell ref="H37:I37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2564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55000000000000004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55000000000000004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4" x14ac:dyDescent="0.55000000000000004">
      <c r="A55" s="473" t="s">
        <v>2653</v>
      </c>
      <c r="B55" s="474"/>
      <c r="C55" s="474"/>
      <c r="D55" s="474"/>
      <c r="E55" s="474"/>
      <c r="F55" s="474"/>
      <c r="G55" s="474"/>
      <c r="H55" s="474"/>
      <c r="I55" s="474"/>
      <c r="J55" s="475"/>
    </row>
    <row r="56" spans="1:10" ht="24" x14ac:dyDescent="0.55000000000000004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4" x14ac:dyDescent="0.55000000000000004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4" x14ac:dyDescent="0.55000000000000004">
      <c r="A58" s="115"/>
      <c r="B58" s="152"/>
      <c r="C58" s="151"/>
      <c r="D58" s="151"/>
      <c r="E58" s="152"/>
      <c r="F58" s="152"/>
      <c r="G58" s="151"/>
      <c r="H58" s="476"/>
      <c r="I58" s="476"/>
    </row>
    <row r="59" spans="1:10" ht="24" x14ac:dyDescent="0.2">
      <c r="B59" s="126" t="s">
        <v>1503</v>
      </c>
      <c r="C59" s="151"/>
      <c r="D59" s="151"/>
      <c r="E59" s="464" t="s">
        <v>1421</v>
      </c>
      <c r="F59" s="464"/>
      <c r="G59" s="151"/>
      <c r="H59" s="460" t="s">
        <v>1378</v>
      </c>
      <c r="I59" s="460"/>
    </row>
    <row r="60" spans="1:10" ht="24" x14ac:dyDescent="0.55000000000000004">
      <c r="B60" s="126" t="s">
        <v>424</v>
      </c>
      <c r="C60" s="151"/>
      <c r="D60" s="151"/>
      <c r="E60" s="460" t="s">
        <v>428</v>
      </c>
      <c r="F60" s="460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4" x14ac:dyDescent="0.55000000000000004">
      <c r="H76" s="198"/>
      <c r="I76" s="115"/>
    </row>
    <row r="77" spans="8:9" ht="24" x14ac:dyDescent="0.55000000000000004">
      <c r="H77" s="198"/>
      <c r="I77" s="115"/>
    </row>
    <row r="78" spans="8:9" ht="24" x14ac:dyDescent="0.55000000000000004">
      <c r="H78" s="198"/>
      <c r="I78" s="115"/>
    </row>
    <row r="79" spans="8:9" ht="24" x14ac:dyDescent="0.55000000000000004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4" x14ac:dyDescent="0.55000000000000004">
      <c r="H89" s="199"/>
    </row>
    <row r="90" spans="2:8" ht="24" x14ac:dyDescent="0.55000000000000004">
      <c r="B90" s="115"/>
      <c r="C90" s="115"/>
      <c r="D90" s="115"/>
      <c r="E90" s="115"/>
      <c r="F90" s="115"/>
      <c r="G90" s="115"/>
      <c r="H90" s="199"/>
    </row>
    <row r="91" spans="2:8" ht="24" x14ac:dyDescent="0.55000000000000004">
      <c r="B91" s="115"/>
      <c r="C91" s="115"/>
      <c r="D91" s="115"/>
      <c r="E91" s="115"/>
      <c r="F91" s="115"/>
      <c r="G91" s="115"/>
      <c r="H91" s="115"/>
    </row>
    <row r="92" spans="2:8" ht="24" x14ac:dyDescent="0.55000000000000004">
      <c r="B92" s="115"/>
      <c r="C92" s="115"/>
      <c r="D92" s="115"/>
      <c r="E92" s="115"/>
      <c r="F92" s="115"/>
      <c r="G92" s="115"/>
      <c r="H92" s="115"/>
    </row>
    <row r="93" spans="2:8" ht="24" x14ac:dyDescent="0.55000000000000004">
      <c r="B93" s="115"/>
      <c r="C93" s="115"/>
      <c r="D93" s="115"/>
      <c r="E93" s="115"/>
      <c r="F93" s="115"/>
      <c r="G93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5:J55"/>
    <mergeCell ref="E59:F59"/>
    <mergeCell ref="H58:I58"/>
    <mergeCell ref="E60:F60"/>
    <mergeCell ref="H59:I59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s="1" customFormat="1" ht="24" x14ac:dyDescent="0.55000000000000004">
      <c r="A2" s="422" t="s">
        <v>284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s="1" customFormat="1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s="1" customFormat="1" ht="24" x14ac:dyDescent="0.55000000000000004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4" x14ac:dyDescent="0.55000000000000004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s="1" customFormat="1" ht="24" x14ac:dyDescent="0.55000000000000004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s="1" customFormat="1" ht="57.75" customHeight="1" x14ac:dyDescent="0.55000000000000004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55000000000000004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55000000000000004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55000000000000004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55000000000000004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55000000000000004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55000000000000004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72" x14ac:dyDescent="0.55000000000000004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4" x14ac:dyDescent="0.55000000000000004">
      <c r="G15" s="90"/>
    </row>
    <row r="16" spans="1:10" s="1" customFormat="1" ht="24" x14ac:dyDescent="0.55000000000000004">
      <c r="A16" s="422" t="s">
        <v>17</v>
      </c>
      <c r="B16" s="422"/>
      <c r="C16" s="422"/>
      <c r="D16" s="422"/>
      <c r="E16" s="422"/>
      <c r="F16" s="422"/>
      <c r="G16" s="422"/>
      <c r="H16" s="422"/>
      <c r="I16" s="422"/>
      <c r="J16" s="422"/>
    </row>
    <row r="17" spans="1:11" s="1" customFormat="1" ht="24" x14ac:dyDescent="0.55000000000000004">
      <c r="A17" s="422" t="s">
        <v>284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1" s="1" customFormat="1" ht="24" x14ac:dyDescent="0.55000000000000004">
      <c r="A18" s="422" t="s">
        <v>1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1" s="1" customFormat="1" ht="24" x14ac:dyDescent="0.55000000000000004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4" x14ac:dyDescent="0.55000000000000004">
      <c r="A20" s="418" t="s">
        <v>3</v>
      </c>
      <c r="B20" s="418" t="s">
        <v>4</v>
      </c>
      <c r="C20" s="420" t="s">
        <v>5</v>
      </c>
      <c r="D20" s="420" t="s">
        <v>6</v>
      </c>
      <c r="E20" s="418" t="s">
        <v>7</v>
      </c>
      <c r="F20" s="4" t="s">
        <v>8</v>
      </c>
      <c r="G20" s="420" t="s">
        <v>9</v>
      </c>
      <c r="H20" s="418" t="s">
        <v>10</v>
      </c>
      <c r="I20" s="418" t="s">
        <v>11</v>
      </c>
      <c r="J20" s="4" t="s">
        <v>12</v>
      </c>
    </row>
    <row r="21" spans="1:11" s="1" customFormat="1" ht="24" x14ac:dyDescent="0.55000000000000004">
      <c r="A21" s="419"/>
      <c r="B21" s="419"/>
      <c r="C21" s="421"/>
      <c r="D21" s="421"/>
      <c r="E21" s="419"/>
      <c r="F21" s="8" t="s">
        <v>13</v>
      </c>
      <c r="G21" s="421"/>
      <c r="H21" s="419"/>
      <c r="I21" s="419"/>
      <c r="J21" s="8" t="s">
        <v>14</v>
      </c>
    </row>
    <row r="22" spans="1:11" s="1" customFormat="1" ht="58.5" customHeight="1" x14ac:dyDescent="0.55000000000000004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55000000000000004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55000000000000004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55000000000000004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55000000000000004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55000000000000004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55000000000000004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55000000000000004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4" x14ac:dyDescent="0.55000000000000004">
      <c r="A30" s="422" t="s">
        <v>17</v>
      </c>
      <c r="B30" s="422"/>
      <c r="C30" s="422"/>
      <c r="D30" s="422"/>
      <c r="E30" s="422"/>
      <c r="F30" s="422"/>
      <c r="G30" s="422"/>
      <c r="H30" s="422"/>
      <c r="I30" s="422"/>
      <c r="J30" s="422"/>
    </row>
    <row r="31" spans="1:11" s="1" customFormat="1" ht="24" x14ac:dyDescent="0.55000000000000004">
      <c r="A31" s="422" t="s">
        <v>284</v>
      </c>
      <c r="B31" s="422"/>
      <c r="C31" s="422"/>
      <c r="D31" s="422"/>
      <c r="E31" s="422"/>
      <c r="F31" s="422"/>
      <c r="G31" s="422"/>
      <c r="H31" s="422"/>
      <c r="I31" s="422"/>
      <c r="J31" s="422"/>
    </row>
    <row r="32" spans="1:11" s="1" customFormat="1" ht="24" x14ac:dyDescent="0.55000000000000004">
      <c r="A32" s="422" t="s">
        <v>1</v>
      </c>
      <c r="B32" s="422"/>
      <c r="C32" s="422"/>
      <c r="D32" s="422"/>
      <c r="E32" s="422"/>
      <c r="F32" s="422"/>
      <c r="G32" s="422"/>
      <c r="H32" s="422"/>
      <c r="I32" s="422"/>
      <c r="J32" s="422"/>
    </row>
    <row r="33" spans="1:10" s="1" customFormat="1" ht="24" x14ac:dyDescent="0.55000000000000004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4" x14ac:dyDescent="0.55000000000000004">
      <c r="A34" s="418" t="s">
        <v>3</v>
      </c>
      <c r="B34" s="418" t="s">
        <v>4</v>
      </c>
      <c r="C34" s="420" t="s">
        <v>5</v>
      </c>
      <c r="D34" s="420" t="s">
        <v>6</v>
      </c>
      <c r="E34" s="418" t="s">
        <v>7</v>
      </c>
      <c r="F34" s="4" t="s">
        <v>8</v>
      </c>
      <c r="G34" s="420" t="s">
        <v>9</v>
      </c>
      <c r="H34" s="418" t="s">
        <v>10</v>
      </c>
      <c r="I34" s="418" t="s">
        <v>11</v>
      </c>
      <c r="J34" s="4" t="s">
        <v>12</v>
      </c>
    </row>
    <row r="35" spans="1:10" s="1" customFormat="1" ht="24" x14ac:dyDescent="0.55000000000000004">
      <c r="A35" s="419"/>
      <c r="B35" s="419"/>
      <c r="C35" s="421"/>
      <c r="D35" s="421"/>
      <c r="E35" s="419"/>
      <c r="F35" s="8" t="s">
        <v>13</v>
      </c>
      <c r="G35" s="421"/>
      <c r="H35" s="419"/>
      <c r="I35" s="419"/>
      <c r="J35" s="8" t="s">
        <v>14</v>
      </c>
    </row>
    <row r="36" spans="1:10" ht="72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72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72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4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4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4" x14ac:dyDescent="0.55000000000000004">
      <c r="A45" s="422" t="s">
        <v>17</v>
      </c>
      <c r="B45" s="422"/>
      <c r="C45" s="422"/>
      <c r="D45" s="422"/>
      <c r="E45" s="422"/>
      <c r="F45" s="422"/>
      <c r="G45" s="422"/>
      <c r="H45" s="422"/>
      <c r="I45" s="422"/>
      <c r="J45" s="422"/>
    </row>
    <row r="46" spans="1:10" ht="24" x14ac:dyDescent="0.55000000000000004">
      <c r="A46" s="422" t="s">
        <v>284</v>
      </c>
      <c r="B46" s="422"/>
      <c r="C46" s="422"/>
      <c r="D46" s="422"/>
      <c r="E46" s="422"/>
      <c r="F46" s="422"/>
      <c r="G46" s="422"/>
      <c r="H46" s="422"/>
      <c r="I46" s="422"/>
      <c r="J46" s="422"/>
    </row>
    <row r="47" spans="1:10" ht="24" x14ac:dyDescent="0.55000000000000004">
      <c r="A47" s="422" t="s">
        <v>1</v>
      </c>
      <c r="B47" s="422"/>
      <c r="C47" s="422"/>
      <c r="D47" s="422"/>
      <c r="E47" s="422"/>
      <c r="F47" s="422"/>
      <c r="G47" s="422"/>
      <c r="H47" s="422"/>
      <c r="I47" s="422"/>
      <c r="J47" s="422"/>
    </row>
    <row r="48" spans="1:10" ht="24" x14ac:dyDescent="0.55000000000000004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4" x14ac:dyDescent="0.2">
      <c r="A49" s="418" t="s">
        <v>3</v>
      </c>
      <c r="B49" s="418" t="s">
        <v>4</v>
      </c>
      <c r="C49" s="420" t="s">
        <v>5</v>
      </c>
      <c r="D49" s="420" t="s">
        <v>6</v>
      </c>
      <c r="E49" s="418" t="s">
        <v>7</v>
      </c>
      <c r="F49" s="4" t="s">
        <v>8</v>
      </c>
      <c r="G49" s="420" t="s">
        <v>9</v>
      </c>
      <c r="H49" s="418" t="s">
        <v>10</v>
      </c>
      <c r="I49" s="418" t="s">
        <v>11</v>
      </c>
      <c r="J49" s="4" t="s">
        <v>12</v>
      </c>
    </row>
    <row r="50" spans="1:10" ht="24" x14ac:dyDescent="0.2">
      <c r="A50" s="419"/>
      <c r="B50" s="419"/>
      <c r="C50" s="421"/>
      <c r="D50" s="421"/>
      <c r="E50" s="419"/>
      <c r="F50" s="8" t="s">
        <v>13</v>
      </c>
      <c r="G50" s="421"/>
      <c r="H50" s="419"/>
      <c r="I50" s="419"/>
      <c r="J50" s="8" t="s">
        <v>14</v>
      </c>
    </row>
    <row r="51" spans="1:10" ht="120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72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72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96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4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4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4" x14ac:dyDescent="0.2">
      <c r="A58" s="5"/>
      <c r="B58" s="78"/>
      <c r="G58" s="91"/>
    </row>
    <row r="59" spans="1:10" x14ac:dyDescent="0.2">
      <c r="G59" s="91"/>
    </row>
    <row r="61" spans="1:10" ht="24" x14ac:dyDescent="0.55000000000000004">
      <c r="A61" s="422" t="s">
        <v>17</v>
      </c>
      <c r="B61" s="422"/>
      <c r="C61" s="422"/>
      <c r="D61" s="422"/>
      <c r="E61" s="422"/>
      <c r="F61" s="422"/>
      <c r="G61" s="422"/>
      <c r="H61" s="422"/>
      <c r="I61" s="422"/>
      <c r="J61" s="422"/>
    </row>
    <row r="62" spans="1:10" ht="24" x14ac:dyDescent="0.55000000000000004">
      <c r="A62" s="422" t="s">
        <v>284</v>
      </c>
      <c r="B62" s="422"/>
      <c r="C62" s="422"/>
      <c r="D62" s="422"/>
      <c r="E62" s="422"/>
      <c r="F62" s="422"/>
      <c r="G62" s="422"/>
      <c r="H62" s="422"/>
      <c r="I62" s="422"/>
      <c r="J62" s="422"/>
    </row>
    <row r="63" spans="1:10" ht="24" x14ac:dyDescent="0.55000000000000004">
      <c r="A63" s="422" t="s">
        <v>1</v>
      </c>
      <c r="B63" s="422"/>
      <c r="C63" s="422"/>
      <c r="D63" s="422"/>
      <c r="E63" s="422"/>
      <c r="F63" s="422"/>
      <c r="G63" s="422"/>
      <c r="H63" s="422"/>
      <c r="I63" s="422"/>
      <c r="J63" s="422"/>
    </row>
    <row r="64" spans="1:10" ht="24" x14ac:dyDescent="0.55000000000000004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4" x14ac:dyDescent="0.2">
      <c r="A65" s="418" t="s">
        <v>3</v>
      </c>
      <c r="B65" s="418" t="s">
        <v>4</v>
      </c>
      <c r="C65" s="420" t="s">
        <v>5</v>
      </c>
      <c r="D65" s="420" t="s">
        <v>6</v>
      </c>
      <c r="E65" s="418" t="s">
        <v>7</v>
      </c>
      <c r="F65" s="4" t="s">
        <v>8</v>
      </c>
      <c r="G65" s="420" t="s">
        <v>9</v>
      </c>
      <c r="H65" s="418" t="s">
        <v>10</v>
      </c>
      <c r="I65" s="418" t="s">
        <v>11</v>
      </c>
      <c r="J65" s="4" t="s">
        <v>12</v>
      </c>
    </row>
    <row r="66" spans="1:10" ht="24" x14ac:dyDescent="0.2">
      <c r="A66" s="419"/>
      <c r="B66" s="419"/>
      <c r="C66" s="421"/>
      <c r="D66" s="421"/>
      <c r="E66" s="419"/>
      <c r="F66" s="8" t="s">
        <v>13</v>
      </c>
      <c r="G66" s="421"/>
      <c r="H66" s="419"/>
      <c r="I66" s="419"/>
      <c r="J66" s="8" t="s">
        <v>14</v>
      </c>
    </row>
    <row r="67" spans="1:10" ht="72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4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72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8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4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4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8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4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4" x14ac:dyDescent="0.55000000000000004">
      <c r="A79" s="422" t="s">
        <v>17</v>
      </c>
      <c r="B79" s="422"/>
      <c r="C79" s="422"/>
      <c r="D79" s="422"/>
      <c r="E79" s="422"/>
      <c r="F79" s="422"/>
      <c r="G79" s="422"/>
      <c r="H79" s="422"/>
      <c r="I79" s="422"/>
      <c r="J79" s="422"/>
    </row>
    <row r="80" spans="1:10" ht="24" x14ac:dyDescent="0.55000000000000004">
      <c r="A80" s="422" t="s">
        <v>284</v>
      </c>
      <c r="B80" s="422"/>
      <c r="C80" s="422"/>
      <c r="D80" s="422"/>
      <c r="E80" s="422"/>
      <c r="F80" s="422"/>
      <c r="G80" s="422"/>
      <c r="H80" s="422"/>
      <c r="I80" s="422"/>
      <c r="J80" s="422"/>
    </row>
    <row r="81" spans="1:10" ht="24" x14ac:dyDescent="0.55000000000000004">
      <c r="A81" s="422" t="s">
        <v>1</v>
      </c>
      <c r="B81" s="422"/>
      <c r="C81" s="422"/>
      <c r="D81" s="422"/>
      <c r="E81" s="422"/>
      <c r="F81" s="422"/>
      <c r="G81" s="422"/>
      <c r="H81" s="422"/>
      <c r="I81" s="422"/>
      <c r="J81" s="422"/>
    </row>
    <row r="82" spans="1:10" ht="24" x14ac:dyDescent="0.55000000000000004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4" x14ac:dyDescent="0.2">
      <c r="A83" s="418" t="s">
        <v>3</v>
      </c>
      <c r="B83" s="418" t="s">
        <v>4</v>
      </c>
      <c r="C83" s="420" t="s">
        <v>5</v>
      </c>
      <c r="D83" s="420" t="s">
        <v>6</v>
      </c>
      <c r="E83" s="418" t="s">
        <v>7</v>
      </c>
      <c r="F83" s="4" t="s">
        <v>8</v>
      </c>
      <c r="G83" s="420" t="s">
        <v>9</v>
      </c>
      <c r="H83" s="418" t="s">
        <v>10</v>
      </c>
      <c r="I83" s="418" t="s">
        <v>11</v>
      </c>
      <c r="J83" s="4" t="s">
        <v>12</v>
      </c>
    </row>
    <row r="84" spans="1:10" ht="24" x14ac:dyDescent="0.2">
      <c r="A84" s="419"/>
      <c r="B84" s="419"/>
      <c r="C84" s="421"/>
      <c r="D84" s="421"/>
      <c r="E84" s="419"/>
      <c r="F84" s="8" t="s">
        <v>13</v>
      </c>
      <c r="G84" s="421"/>
      <c r="H84" s="419"/>
      <c r="I84" s="419"/>
      <c r="J84" s="8" t="s">
        <v>14</v>
      </c>
    </row>
    <row r="85" spans="1:10" ht="72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72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72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72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8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8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8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4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8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4" x14ac:dyDescent="0.55000000000000004">
      <c r="A96" s="422" t="s">
        <v>17</v>
      </c>
      <c r="B96" s="422"/>
      <c r="C96" s="422"/>
      <c r="D96" s="422"/>
      <c r="E96" s="422"/>
      <c r="F96" s="422"/>
      <c r="G96" s="422"/>
      <c r="H96" s="422"/>
      <c r="I96" s="422"/>
      <c r="J96" s="422"/>
    </row>
    <row r="97" spans="1:10" ht="24" x14ac:dyDescent="0.55000000000000004">
      <c r="A97" s="422" t="s">
        <v>284</v>
      </c>
      <c r="B97" s="422"/>
      <c r="C97" s="422"/>
      <c r="D97" s="422"/>
      <c r="E97" s="422"/>
      <c r="F97" s="422"/>
      <c r="G97" s="422"/>
      <c r="H97" s="422"/>
      <c r="I97" s="422"/>
      <c r="J97" s="422"/>
    </row>
    <row r="98" spans="1:10" ht="24" x14ac:dyDescent="0.55000000000000004">
      <c r="A98" s="422" t="s">
        <v>1</v>
      </c>
      <c r="B98" s="422"/>
      <c r="C98" s="422"/>
      <c r="D98" s="422"/>
      <c r="E98" s="422"/>
      <c r="F98" s="422"/>
      <c r="G98" s="422"/>
      <c r="H98" s="422"/>
      <c r="I98" s="422"/>
      <c r="J98" s="422"/>
    </row>
    <row r="99" spans="1:10" ht="24" x14ac:dyDescent="0.55000000000000004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4" x14ac:dyDescent="0.2">
      <c r="A100" s="418" t="s">
        <v>3</v>
      </c>
      <c r="B100" s="418" t="s">
        <v>4</v>
      </c>
      <c r="C100" s="420" t="s">
        <v>5</v>
      </c>
      <c r="D100" s="420" t="s">
        <v>6</v>
      </c>
      <c r="E100" s="418" t="s">
        <v>7</v>
      </c>
      <c r="F100" s="4" t="s">
        <v>8</v>
      </c>
      <c r="G100" s="420" t="s">
        <v>9</v>
      </c>
      <c r="H100" s="418" t="s">
        <v>10</v>
      </c>
      <c r="I100" s="418" t="s">
        <v>11</v>
      </c>
      <c r="J100" s="4" t="s">
        <v>12</v>
      </c>
    </row>
    <row r="101" spans="1:10" ht="24" x14ac:dyDescent="0.2">
      <c r="A101" s="419"/>
      <c r="B101" s="419"/>
      <c r="C101" s="421"/>
      <c r="D101" s="421"/>
      <c r="E101" s="419"/>
      <c r="F101" s="8" t="s">
        <v>13</v>
      </c>
      <c r="G101" s="421"/>
      <c r="H101" s="419"/>
      <c r="I101" s="419"/>
      <c r="J101" s="8" t="s">
        <v>14</v>
      </c>
    </row>
    <row r="102" spans="1:10" ht="48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72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4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4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4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4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426" t="s">
        <v>422</v>
      </c>
      <c r="F108" s="426"/>
      <c r="G108" s="425">
        <v>912493.18</v>
      </c>
      <c r="H108" s="425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427" t="s">
        <v>426</v>
      </c>
      <c r="F112" s="427"/>
      <c r="H112" s="429" t="s">
        <v>429</v>
      </c>
      <c r="I112" s="429"/>
      <c r="J112" s="429"/>
    </row>
    <row r="113" spans="2:10" ht="21.75" customHeight="1" x14ac:dyDescent="0.2">
      <c r="B113" s="92" t="s">
        <v>425</v>
      </c>
      <c r="E113" s="427" t="s">
        <v>427</v>
      </c>
      <c r="F113" s="427"/>
      <c r="H113" s="427" t="s">
        <v>430</v>
      </c>
      <c r="I113" s="427"/>
      <c r="J113" s="427"/>
    </row>
    <row r="114" spans="2:10" ht="23.25" customHeight="1" x14ac:dyDescent="0.2">
      <c r="B114" s="97" t="s">
        <v>424</v>
      </c>
      <c r="E114" s="428" t="s">
        <v>428</v>
      </c>
      <c r="F114" s="428"/>
      <c r="H114" s="427" t="s">
        <v>432</v>
      </c>
      <c r="I114" s="427"/>
      <c r="J114" s="427"/>
    </row>
    <row r="115" spans="2:10" ht="20.25" customHeight="1" x14ac:dyDescent="0.2">
      <c r="H115" s="427" t="s">
        <v>431</v>
      </c>
      <c r="I115" s="427"/>
      <c r="J115" s="427"/>
    </row>
  </sheetData>
  <mergeCells count="86">
    <mergeCell ref="H115:J115"/>
    <mergeCell ref="E113:F113"/>
    <mergeCell ref="E114:F114"/>
    <mergeCell ref="H112:J112"/>
    <mergeCell ref="H113:J113"/>
    <mergeCell ref="H114:J114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2668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55000000000000004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4" x14ac:dyDescent="0.55000000000000004">
      <c r="A77" s="473" t="s">
        <v>2767</v>
      </c>
      <c r="B77" s="474"/>
      <c r="C77" s="474"/>
      <c r="D77" s="474"/>
      <c r="E77" s="474"/>
      <c r="F77" s="474"/>
      <c r="G77" s="474"/>
      <c r="H77" s="474"/>
      <c r="I77" s="474"/>
      <c r="J77" s="475"/>
    </row>
    <row r="78" spans="1:10" ht="24" x14ac:dyDescent="0.55000000000000004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4" x14ac:dyDescent="0.55000000000000004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4" x14ac:dyDescent="0.55000000000000004">
      <c r="A80" s="115"/>
      <c r="B80" s="152"/>
      <c r="C80" s="151"/>
      <c r="D80" s="151"/>
      <c r="E80" s="152"/>
      <c r="F80" s="152"/>
      <c r="G80" s="151"/>
      <c r="H80" s="476"/>
      <c r="I80" s="476"/>
    </row>
    <row r="81" spans="2:9" ht="24" x14ac:dyDescent="0.2">
      <c r="B81" s="126" t="s">
        <v>1503</v>
      </c>
      <c r="C81" s="151"/>
      <c r="D81" s="151"/>
      <c r="E81" s="464" t="s">
        <v>1421</v>
      </c>
      <c r="F81" s="464"/>
      <c r="G81" s="151"/>
      <c r="H81" s="460" t="s">
        <v>1378</v>
      </c>
      <c r="I81" s="460"/>
    </row>
    <row r="82" spans="2:9" ht="24" x14ac:dyDescent="0.55000000000000004">
      <c r="B82" s="126" t="s">
        <v>424</v>
      </c>
      <c r="C82" s="151"/>
      <c r="D82" s="151"/>
      <c r="E82" s="460" t="s">
        <v>428</v>
      </c>
      <c r="F82" s="460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4" x14ac:dyDescent="0.55000000000000004">
      <c r="H98" s="198"/>
      <c r="I98" s="115"/>
    </row>
    <row r="99" spans="2:16" ht="24" x14ac:dyDescent="0.55000000000000004">
      <c r="H99" s="198"/>
      <c r="I99" s="115"/>
    </row>
    <row r="100" spans="2:16" ht="24" x14ac:dyDescent="0.55000000000000004">
      <c r="H100" s="198"/>
      <c r="I100" s="115"/>
    </row>
    <row r="101" spans="2:16" ht="24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4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4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4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4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4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4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4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4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4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4" x14ac:dyDescent="0.55000000000000004">
      <c r="H111" s="199"/>
    </row>
    <row r="112" spans="2:16" ht="24" x14ac:dyDescent="0.55000000000000004">
      <c r="B112" s="115"/>
      <c r="C112" s="115"/>
      <c r="D112" s="115"/>
      <c r="E112" s="115"/>
      <c r="F112" s="115"/>
      <c r="G112" s="115"/>
      <c r="H112" s="199"/>
    </row>
    <row r="113" spans="2:8" ht="24" x14ac:dyDescent="0.55000000000000004">
      <c r="B113" s="115"/>
      <c r="C113" s="115"/>
      <c r="D113" s="115"/>
      <c r="E113" s="115"/>
      <c r="F113" s="115"/>
      <c r="G113" s="115"/>
      <c r="H113" s="115"/>
    </row>
    <row r="114" spans="2:8" ht="24" x14ac:dyDescent="0.55000000000000004">
      <c r="B114" s="115"/>
      <c r="C114" s="115"/>
      <c r="D114" s="115"/>
      <c r="E114" s="115"/>
      <c r="F114" s="115"/>
      <c r="G114" s="115"/>
      <c r="H114" s="115"/>
    </row>
    <row r="115" spans="2:8" ht="24" x14ac:dyDescent="0.55000000000000004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2768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55000000000000004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55000000000000004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55000000000000004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55000000000000004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4" x14ac:dyDescent="0.55000000000000004">
      <c r="A70" s="477" t="s">
        <v>2877</v>
      </c>
      <c r="B70" s="478"/>
      <c r="C70" s="478"/>
      <c r="D70" s="478"/>
      <c r="E70" s="478"/>
      <c r="F70" s="478"/>
      <c r="G70" s="478"/>
      <c r="H70" s="478"/>
      <c r="I70" s="478"/>
      <c r="J70" s="479"/>
    </row>
    <row r="71" spans="1:10" s="115" customFormat="1" ht="24" x14ac:dyDescent="0.55000000000000004">
      <c r="B71" s="48"/>
      <c r="C71" s="48"/>
      <c r="D71" s="48"/>
      <c r="E71" s="48"/>
      <c r="F71" s="48"/>
      <c r="G71" s="48"/>
      <c r="H71" s="48"/>
      <c r="I71" s="48"/>
    </row>
    <row r="72" spans="1:10" ht="24" x14ac:dyDescent="0.55000000000000004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4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4" x14ac:dyDescent="0.2">
      <c r="B74" s="126" t="s">
        <v>1503</v>
      </c>
      <c r="C74" s="151"/>
      <c r="D74" s="151"/>
      <c r="E74" s="464" t="s">
        <v>1421</v>
      </c>
      <c r="F74" s="464"/>
      <c r="G74" s="151"/>
      <c r="H74" s="464" t="s">
        <v>1378</v>
      </c>
      <c r="I74" s="464"/>
    </row>
    <row r="75" spans="1:10" ht="24" x14ac:dyDescent="0.2">
      <c r="B75" s="126" t="s">
        <v>424</v>
      </c>
      <c r="C75" s="151"/>
      <c r="D75" s="151"/>
      <c r="E75" s="460" t="s">
        <v>428</v>
      </c>
      <c r="F75" s="460"/>
      <c r="G75" s="151"/>
      <c r="H75" s="460" t="s">
        <v>431</v>
      </c>
      <c r="I75" s="460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4" x14ac:dyDescent="0.55000000000000004">
      <c r="H92" s="198"/>
      <c r="I92" s="115"/>
    </row>
    <row r="93" spans="8:9" ht="24" x14ac:dyDescent="0.55000000000000004">
      <c r="H93" s="198"/>
      <c r="I93" s="115"/>
    </row>
    <row r="94" spans="8:9" ht="24" x14ac:dyDescent="0.55000000000000004">
      <c r="H94" s="198"/>
      <c r="I94" s="115"/>
    </row>
    <row r="95" spans="8:9" ht="24" x14ac:dyDescent="0.55000000000000004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4" x14ac:dyDescent="0.55000000000000004">
      <c r="B105" s="115"/>
      <c r="C105" s="115"/>
      <c r="D105" s="115"/>
      <c r="E105" s="115"/>
      <c r="F105" s="115"/>
      <c r="G105" s="115"/>
      <c r="H105" s="199"/>
    </row>
    <row r="106" spans="2:8" ht="24" x14ac:dyDescent="0.55000000000000004">
      <c r="B106" s="115"/>
      <c r="C106" s="115"/>
      <c r="D106" s="115"/>
      <c r="E106" s="115"/>
      <c r="F106" s="115"/>
      <c r="G106" s="115"/>
      <c r="H106" s="199"/>
    </row>
    <row r="107" spans="2:8" ht="24" x14ac:dyDescent="0.55000000000000004">
      <c r="B107" s="115"/>
      <c r="C107" s="115"/>
      <c r="D107" s="115"/>
      <c r="E107" s="115"/>
      <c r="F107" s="115"/>
      <c r="G107" s="115"/>
      <c r="H107" s="115"/>
    </row>
    <row r="108" spans="2:8" ht="24" x14ac:dyDescent="0.55000000000000004">
      <c r="B108" s="115"/>
      <c r="C108" s="115"/>
      <c r="D108" s="115"/>
      <c r="E108" s="115"/>
      <c r="F108" s="115"/>
      <c r="G108" s="115"/>
      <c r="H108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E74:F74"/>
    <mergeCell ref="H74:I74"/>
    <mergeCell ref="E75:F75"/>
    <mergeCell ref="H75:I75"/>
    <mergeCell ref="A70:J70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2878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55000000000000004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55000000000000004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55000000000000004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55000000000000004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4" x14ac:dyDescent="0.2">
      <c r="A67" s="477" t="s">
        <v>2993</v>
      </c>
      <c r="B67" s="478"/>
      <c r="C67" s="478"/>
      <c r="D67" s="478"/>
      <c r="E67" s="478"/>
      <c r="F67" s="478"/>
      <c r="G67" s="478"/>
      <c r="H67" s="478"/>
      <c r="I67" s="478"/>
      <c r="J67" s="479"/>
    </row>
    <row r="68" spans="1:10" ht="24" x14ac:dyDescent="0.55000000000000004">
      <c r="B68" s="48"/>
      <c r="C68" s="48"/>
      <c r="D68" s="48"/>
      <c r="E68" s="48"/>
      <c r="F68" s="48"/>
      <c r="G68" s="48"/>
      <c r="H68" s="48"/>
      <c r="I68" s="115"/>
    </row>
    <row r="69" spans="1:10" ht="24" x14ac:dyDescent="0.55000000000000004">
      <c r="B69" s="48"/>
      <c r="C69" s="48"/>
      <c r="D69" s="48"/>
      <c r="E69" s="48"/>
      <c r="F69" s="48"/>
      <c r="G69" s="48"/>
      <c r="H69" s="48"/>
      <c r="I69" s="115"/>
    </row>
    <row r="70" spans="1:10" ht="24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4" x14ac:dyDescent="0.2">
      <c r="B71" s="126" t="s">
        <v>1503</v>
      </c>
      <c r="C71" s="151"/>
      <c r="D71" s="151"/>
      <c r="E71" s="464" t="s">
        <v>1421</v>
      </c>
      <c r="F71" s="464"/>
      <c r="G71" s="151"/>
      <c r="H71" s="126"/>
      <c r="I71" s="464" t="s">
        <v>1378</v>
      </c>
      <c r="J71" s="464"/>
    </row>
    <row r="72" spans="1:10" ht="24" x14ac:dyDescent="0.2">
      <c r="B72" s="126" t="s">
        <v>424</v>
      </c>
      <c r="C72" s="151"/>
      <c r="D72" s="151"/>
      <c r="E72" s="460" t="s">
        <v>428</v>
      </c>
      <c r="F72" s="460"/>
      <c r="G72" s="151"/>
      <c r="H72" s="126"/>
      <c r="I72" s="460" t="s">
        <v>431</v>
      </c>
      <c r="J72" s="460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4" x14ac:dyDescent="0.55000000000000004">
      <c r="B102" s="115"/>
      <c r="C102" s="115"/>
      <c r="D102" s="115"/>
      <c r="E102" s="115"/>
      <c r="F102" s="115"/>
      <c r="G102" s="115"/>
      <c r="H102" s="199"/>
    </row>
    <row r="103" spans="2:8" ht="24" x14ac:dyDescent="0.55000000000000004">
      <c r="B103" s="115"/>
      <c r="C103" s="115"/>
      <c r="D103" s="115"/>
      <c r="E103" s="115"/>
      <c r="F103" s="115"/>
      <c r="G103" s="115"/>
      <c r="H103" s="199"/>
    </row>
    <row r="104" spans="2:8" ht="24" x14ac:dyDescent="0.55000000000000004">
      <c r="B104" s="115"/>
      <c r="C104" s="115"/>
      <c r="D104" s="115"/>
      <c r="E104" s="115"/>
      <c r="F104" s="115"/>
      <c r="G104" s="115"/>
      <c r="H104" s="115"/>
    </row>
    <row r="105" spans="2:8" ht="24" x14ac:dyDescent="0.55000000000000004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2994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4" x14ac:dyDescent="0.2">
      <c r="A18" s="477" t="s">
        <v>3018</v>
      </c>
      <c r="B18" s="478"/>
      <c r="C18" s="478"/>
      <c r="D18" s="478"/>
      <c r="E18" s="478"/>
      <c r="F18" s="478"/>
      <c r="G18" s="478"/>
      <c r="H18" s="478"/>
      <c r="I18" s="478"/>
      <c r="J18" s="479"/>
    </row>
    <row r="19" spans="1:10" ht="24" x14ac:dyDescent="0.55000000000000004">
      <c r="B19" s="48"/>
      <c r="C19" s="48"/>
      <c r="D19" s="48"/>
      <c r="E19" s="48"/>
      <c r="F19" s="48"/>
      <c r="G19" s="48"/>
      <c r="H19" s="48"/>
      <c r="I19" s="115"/>
    </row>
    <row r="20" spans="1:10" ht="24" x14ac:dyDescent="0.55000000000000004">
      <c r="B20" s="48"/>
      <c r="C20" s="48"/>
      <c r="D20" s="48"/>
      <c r="E20" s="48"/>
      <c r="F20" s="48"/>
      <c r="G20" s="48"/>
      <c r="H20" s="48"/>
      <c r="I20" s="115"/>
    </row>
    <row r="21" spans="1:10" ht="24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4" x14ac:dyDescent="0.2">
      <c r="B22" s="126" t="s">
        <v>1503</v>
      </c>
      <c r="C22" s="151"/>
      <c r="D22" s="151"/>
      <c r="E22" s="464" t="s">
        <v>1421</v>
      </c>
      <c r="F22" s="464"/>
      <c r="G22" s="151"/>
      <c r="H22" s="126"/>
      <c r="I22" s="464" t="s">
        <v>1378</v>
      </c>
      <c r="J22" s="464"/>
    </row>
    <row r="23" spans="1:10" ht="24" x14ac:dyDescent="0.2">
      <c r="B23" s="126" t="s">
        <v>424</v>
      </c>
      <c r="C23" s="151"/>
      <c r="D23" s="151"/>
      <c r="E23" s="460" t="s">
        <v>428</v>
      </c>
      <c r="F23" s="460"/>
      <c r="G23" s="151"/>
      <c r="H23" s="126"/>
      <c r="I23" s="460" t="s">
        <v>431</v>
      </c>
      <c r="J23" s="460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4" x14ac:dyDescent="0.55000000000000004">
      <c r="B53" s="115"/>
      <c r="C53" s="115"/>
      <c r="D53" s="115"/>
      <c r="E53" s="115"/>
      <c r="F53" s="115"/>
      <c r="G53" s="115"/>
      <c r="H53" s="199"/>
    </row>
    <row r="54" spans="2:8" ht="24" x14ac:dyDescent="0.55000000000000004">
      <c r="B54" s="115"/>
      <c r="C54" s="115"/>
      <c r="D54" s="115"/>
      <c r="E54" s="115"/>
      <c r="F54" s="115"/>
      <c r="G54" s="115"/>
      <c r="H54" s="199"/>
    </row>
    <row r="55" spans="2:8" ht="24" x14ac:dyDescent="0.55000000000000004">
      <c r="B55" s="115"/>
      <c r="C55" s="115"/>
      <c r="D55" s="115"/>
      <c r="E55" s="115"/>
      <c r="F55" s="115"/>
      <c r="G55" s="115"/>
      <c r="H55" s="115"/>
    </row>
    <row r="56" spans="2:8" ht="24" x14ac:dyDescent="0.55000000000000004">
      <c r="B56" s="115"/>
      <c r="C56" s="115"/>
      <c r="D56" s="115"/>
      <c r="E56" s="115"/>
      <c r="F56" s="115"/>
      <c r="G56" s="115"/>
      <c r="H56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18:J18"/>
    <mergeCell ref="E22:F22"/>
    <mergeCell ref="I22:J22"/>
    <mergeCell ref="E23:F23"/>
    <mergeCell ref="I23:J23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3019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" t="s">
        <v>1714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419"/>
      <c r="G6" s="421"/>
      <c r="H6" s="8" t="s">
        <v>1715</v>
      </c>
      <c r="I6" s="419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8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8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8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8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8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8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8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8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8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8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8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8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8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8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8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96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8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8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8" x14ac:dyDescent="0.55000000000000004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8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96" x14ac:dyDescent="0.55000000000000004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96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8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8" x14ac:dyDescent="0.55000000000000004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8" x14ac:dyDescent="0.55000000000000004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72" x14ac:dyDescent="0.55000000000000004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8" x14ac:dyDescent="0.55000000000000004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72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72" x14ac:dyDescent="0.55000000000000004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72" x14ac:dyDescent="0.55000000000000004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8" x14ac:dyDescent="0.55000000000000004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8" x14ac:dyDescent="0.55000000000000004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72" x14ac:dyDescent="0.55000000000000004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8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72" x14ac:dyDescent="0.55000000000000004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72" x14ac:dyDescent="0.55000000000000004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96" x14ac:dyDescent="0.55000000000000004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72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72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8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8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8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8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8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8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8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8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8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8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8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8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8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8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8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8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8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8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8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8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8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8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8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8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72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96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96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72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55000000000000004">
      <c r="A93" s="480" t="s">
        <v>3149</v>
      </c>
      <c r="B93" s="481"/>
      <c r="C93" s="481"/>
      <c r="D93" s="481"/>
      <c r="E93" s="481"/>
      <c r="F93" s="481"/>
      <c r="G93" s="481"/>
      <c r="H93" s="481"/>
      <c r="I93" s="481"/>
      <c r="J93" s="482"/>
    </row>
    <row r="95" spans="1:10" ht="24" x14ac:dyDescent="0.55000000000000004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4" x14ac:dyDescent="0.55000000000000004">
      <c r="A96" s="115"/>
      <c r="B96" s="152"/>
      <c r="C96" s="151"/>
      <c r="D96" s="151"/>
      <c r="E96" s="152"/>
      <c r="F96" s="152"/>
      <c r="G96" s="151"/>
      <c r="H96" s="476"/>
      <c r="I96" s="476"/>
    </row>
    <row r="97" spans="2:9" ht="24" x14ac:dyDescent="0.2">
      <c r="B97" s="126" t="s">
        <v>1503</v>
      </c>
      <c r="C97" s="151"/>
      <c r="D97" s="151"/>
      <c r="E97" s="464" t="s">
        <v>1421</v>
      </c>
      <c r="F97" s="464"/>
      <c r="G97" s="151"/>
      <c r="H97" s="464" t="s">
        <v>1378</v>
      </c>
      <c r="I97" s="464"/>
    </row>
    <row r="98" spans="2:9" ht="24" x14ac:dyDescent="0.55000000000000004">
      <c r="B98" s="126" t="s">
        <v>424</v>
      </c>
      <c r="C98" s="151"/>
      <c r="D98" s="151"/>
      <c r="E98" s="460" t="s">
        <v>428</v>
      </c>
      <c r="F98" s="460"/>
      <c r="G98" s="151"/>
      <c r="H98" s="223" t="s">
        <v>431</v>
      </c>
      <c r="I98" s="224"/>
    </row>
  </sheetData>
  <mergeCells count="16">
    <mergeCell ref="H96:I96"/>
    <mergeCell ref="E97:F97"/>
    <mergeCell ref="H97:I97"/>
    <mergeCell ref="E98:F98"/>
    <mergeCell ref="A93:J93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</row>
    <row r="2" spans="1:11" ht="24" x14ac:dyDescent="0.55000000000000004">
      <c r="A2" s="422" t="s">
        <v>3150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</row>
    <row r="3" spans="1:11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</row>
    <row r="4" spans="1:11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20" t="s">
        <v>10</v>
      </c>
      <c r="I5" s="420" t="s">
        <v>4586</v>
      </c>
      <c r="J5" s="418" t="s">
        <v>11</v>
      </c>
      <c r="K5" s="4" t="s">
        <v>12</v>
      </c>
    </row>
    <row r="6" spans="1:11" ht="24" x14ac:dyDescent="0.2">
      <c r="A6" s="419"/>
      <c r="B6" s="419"/>
      <c r="C6" s="421"/>
      <c r="D6" s="421"/>
      <c r="E6" s="419"/>
      <c r="F6" s="419"/>
      <c r="G6" s="421"/>
      <c r="H6" s="421"/>
      <c r="I6" s="421"/>
      <c r="J6" s="419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8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55000000000000004">
      <c r="A37" s="480" t="s">
        <v>3218</v>
      </c>
      <c r="B37" s="481"/>
      <c r="C37" s="481"/>
      <c r="D37" s="481"/>
      <c r="E37" s="481"/>
      <c r="F37" s="481"/>
      <c r="G37" s="481"/>
      <c r="H37" s="481"/>
      <c r="I37" s="481"/>
      <c r="J37" s="481"/>
      <c r="K37" s="482"/>
    </row>
    <row r="39" spans="1:11" ht="24" x14ac:dyDescent="0.55000000000000004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4" x14ac:dyDescent="0.55000000000000004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4" x14ac:dyDescent="0.2">
      <c r="B41" s="126" t="s">
        <v>1503</v>
      </c>
      <c r="C41" s="151"/>
      <c r="D41" s="151"/>
      <c r="E41" s="464" t="s">
        <v>1421</v>
      </c>
      <c r="F41" s="464"/>
      <c r="G41" s="151"/>
      <c r="H41" s="151"/>
      <c r="I41" s="151"/>
      <c r="J41" s="464" t="s">
        <v>1378</v>
      </c>
      <c r="K41" s="464"/>
    </row>
    <row r="42" spans="1:11" ht="24" x14ac:dyDescent="0.55000000000000004">
      <c r="B42" s="126" t="s">
        <v>424</v>
      </c>
      <c r="C42" s="151"/>
      <c r="D42" s="151"/>
      <c r="E42" s="460" t="s">
        <v>428</v>
      </c>
      <c r="F42" s="460"/>
      <c r="G42" s="151"/>
      <c r="H42" s="151"/>
      <c r="I42" s="151"/>
      <c r="J42" s="483" t="s">
        <v>431</v>
      </c>
      <c r="K42" s="48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37:K37"/>
    <mergeCell ref="E41:F41"/>
    <mergeCell ref="E42:F42"/>
    <mergeCell ref="J41:K41"/>
    <mergeCell ref="J42:K42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394" bestFit="1" customWidth="1"/>
    <col min="2" max="2" width="21.25" style="394" customWidth="1"/>
    <col min="3" max="3" width="7.75" style="394" customWidth="1"/>
    <col min="4" max="4" width="7.625" style="394" bestFit="1" customWidth="1"/>
    <col min="5" max="5" width="9" style="394" customWidth="1"/>
    <col min="6" max="6" width="17.125" style="394" customWidth="1"/>
    <col min="7" max="7" width="7.625" style="394" bestFit="1" customWidth="1"/>
    <col min="8" max="8" width="19.25" style="394" customWidth="1"/>
    <col min="9" max="9" width="13.125" style="394" bestFit="1" customWidth="1"/>
    <col min="10" max="11" width="13.25" style="394" customWidth="1"/>
    <col min="12" max="16384" width="28.625" style="394"/>
  </cols>
  <sheetData>
    <row r="1" spans="1:11" ht="18.75" x14ac:dyDescent="0.45">
      <c r="A1" s="484" t="s">
        <v>17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1" ht="18.75" x14ac:dyDescent="0.45">
      <c r="A2" s="484" t="s">
        <v>4172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</row>
    <row r="3" spans="1:11" ht="18.75" x14ac:dyDescent="0.45">
      <c r="A3" s="484" t="s">
        <v>1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</row>
    <row r="4" spans="1:11" ht="18.75" x14ac:dyDescent="0.45">
      <c r="A4" s="393"/>
      <c r="B4" s="337"/>
      <c r="C4" s="395"/>
      <c r="D4" s="395"/>
      <c r="E4" s="393"/>
      <c r="F4" s="393"/>
      <c r="G4" s="395"/>
      <c r="H4" s="395"/>
      <c r="I4" s="395"/>
      <c r="J4" s="393"/>
      <c r="K4" s="396" t="s">
        <v>2</v>
      </c>
    </row>
    <row r="5" spans="1:11" ht="37.5" x14ac:dyDescent="0.2">
      <c r="A5" s="485" t="s">
        <v>3</v>
      </c>
      <c r="B5" s="485" t="s">
        <v>4</v>
      </c>
      <c r="C5" s="487" t="s">
        <v>5</v>
      </c>
      <c r="D5" s="487" t="s">
        <v>6</v>
      </c>
      <c r="E5" s="485" t="s">
        <v>7</v>
      </c>
      <c r="F5" s="485" t="s">
        <v>8</v>
      </c>
      <c r="G5" s="487" t="s">
        <v>9</v>
      </c>
      <c r="H5" s="487" t="s">
        <v>10</v>
      </c>
      <c r="I5" s="487" t="s">
        <v>4586</v>
      </c>
      <c r="J5" s="485" t="s">
        <v>11</v>
      </c>
      <c r="K5" s="380" t="s">
        <v>12</v>
      </c>
    </row>
    <row r="6" spans="1:11" ht="37.5" x14ac:dyDescent="0.2">
      <c r="A6" s="486"/>
      <c r="B6" s="486"/>
      <c r="C6" s="488"/>
      <c r="D6" s="488"/>
      <c r="E6" s="486"/>
      <c r="F6" s="486"/>
      <c r="G6" s="488"/>
      <c r="H6" s="488"/>
      <c r="I6" s="488"/>
      <c r="J6" s="486"/>
      <c r="K6" s="398" t="s">
        <v>14</v>
      </c>
    </row>
    <row r="7" spans="1:11" ht="56.25" x14ac:dyDescent="0.2">
      <c r="A7" s="315">
        <v>1</v>
      </c>
      <c r="B7" s="299" t="s">
        <v>3220</v>
      </c>
      <c r="C7" s="399">
        <v>57600</v>
      </c>
      <c r="D7" s="399">
        <v>57600</v>
      </c>
      <c r="E7" s="315" t="s">
        <v>15</v>
      </c>
      <c r="F7" s="315" t="s">
        <v>886</v>
      </c>
      <c r="G7" s="399">
        <v>57600</v>
      </c>
      <c r="H7" s="315" t="s">
        <v>886</v>
      </c>
      <c r="I7" s="399">
        <v>57600</v>
      </c>
      <c r="J7" s="315" t="s">
        <v>16</v>
      </c>
      <c r="K7" s="400" t="s">
        <v>3278</v>
      </c>
    </row>
    <row r="8" spans="1:11" ht="37.5" x14ac:dyDescent="0.2">
      <c r="A8" s="315">
        <v>2</v>
      </c>
      <c r="B8" s="299" t="s">
        <v>3221</v>
      </c>
      <c r="C8" s="399">
        <v>9000</v>
      </c>
      <c r="D8" s="399">
        <v>9000</v>
      </c>
      <c r="E8" s="315" t="s">
        <v>15</v>
      </c>
      <c r="F8" s="315" t="s">
        <v>1643</v>
      </c>
      <c r="G8" s="399">
        <v>9000</v>
      </c>
      <c r="H8" s="315" t="s">
        <v>1643</v>
      </c>
      <c r="I8" s="399">
        <v>9000</v>
      </c>
      <c r="J8" s="315" t="s">
        <v>16</v>
      </c>
      <c r="K8" s="400" t="s">
        <v>3279</v>
      </c>
    </row>
    <row r="9" spans="1:11" ht="93.75" x14ac:dyDescent="0.2">
      <c r="A9" s="315">
        <v>3</v>
      </c>
      <c r="B9" s="390" t="s">
        <v>3222</v>
      </c>
      <c r="C9" s="399">
        <v>146884.71</v>
      </c>
      <c r="D9" s="399">
        <v>146884.71</v>
      </c>
      <c r="E9" s="315" t="s">
        <v>15</v>
      </c>
      <c r="F9" s="315" t="s">
        <v>2900</v>
      </c>
      <c r="G9" s="399">
        <v>146884.71</v>
      </c>
      <c r="H9" s="315" t="s">
        <v>2900</v>
      </c>
      <c r="I9" s="399">
        <v>146884.71</v>
      </c>
      <c r="J9" s="315" t="s">
        <v>16</v>
      </c>
      <c r="K9" s="400" t="s">
        <v>3280</v>
      </c>
    </row>
    <row r="10" spans="1:11" ht="56.25" x14ac:dyDescent="0.2">
      <c r="A10" s="315">
        <v>4</v>
      </c>
      <c r="B10" s="391" t="s">
        <v>3223</v>
      </c>
      <c r="C10" s="399">
        <v>30000</v>
      </c>
      <c r="D10" s="399">
        <v>30000</v>
      </c>
      <c r="E10" s="315" t="s">
        <v>15</v>
      </c>
      <c r="F10" s="315" t="s">
        <v>3260</v>
      </c>
      <c r="G10" s="399">
        <v>30000</v>
      </c>
      <c r="H10" s="315" t="s">
        <v>3260</v>
      </c>
      <c r="I10" s="399">
        <v>30000</v>
      </c>
      <c r="J10" s="315" t="s">
        <v>16</v>
      </c>
      <c r="K10" s="400" t="s">
        <v>3281</v>
      </c>
    </row>
    <row r="11" spans="1:11" ht="56.25" x14ac:dyDescent="0.2">
      <c r="A11" s="315">
        <v>5</v>
      </c>
      <c r="B11" s="299" t="s">
        <v>3224</v>
      </c>
      <c r="C11" s="399">
        <v>50000</v>
      </c>
      <c r="D11" s="399">
        <v>50000</v>
      </c>
      <c r="E11" s="315" t="s">
        <v>15</v>
      </c>
      <c r="F11" s="315" t="s">
        <v>3260</v>
      </c>
      <c r="G11" s="399">
        <v>50000</v>
      </c>
      <c r="H11" s="315" t="s">
        <v>3260</v>
      </c>
      <c r="I11" s="399">
        <v>50000</v>
      </c>
      <c r="J11" s="315" t="s">
        <v>16</v>
      </c>
      <c r="K11" s="400" t="s">
        <v>3282</v>
      </c>
    </row>
    <row r="12" spans="1:11" ht="37.5" x14ac:dyDescent="0.2">
      <c r="A12" s="315">
        <v>6</v>
      </c>
      <c r="B12" s="299" t="s">
        <v>3225</v>
      </c>
      <c r="C12" s="399">
        <v>20000</v>
      </c>
      <c r="D12" s="399">
        <v>20000</v>
      </c>
      <c r="E12" s="315" t="s">
        <v>15</v>
      </c>
      <c r="F12" s="315" t="s">
        <v>3260</v>
      </c>
      <c r="G12" s="399">
        <v>20000</v>
      </c>
      <c r="H12" s="315" t="s">
        <v>3260</v>
      </c>
      <c r="I12" s="399">
        <v>20000</v>
      </c>
      <c r="J12" s="315" t="s">
        <v>16</v>
      </c>
      <c r="K12" s="400" t="s">
        <v>3283</v>
      </c>
    </row>
    <row r="13" spans="1:11" ht="37.5" x14ac:dyDescent="0.2">
      <c r="A13" s="315">
        <v>7</v>
      </c>
      <c r="B13" s="299" t="s">
        <v>3226</v>
      </c>
      <c r="C13" s="399">
        <v>30000</v>
      </c>
      <c r="D13" s="399">
        <v>30000</v>
      </c>
      <c r="E13" s="315" t="s">
        <v>15</v>
      </c>
      <c r="F13" s="315" t="s">
        <v>3260</v>
      </c>
      <c r="G13" s="399">
        <v>30000</v>
      </c>
      <c r="H13" s="315" t="s">
        <v>3260</v>
      </c>
      <c r="I13" s="399">
        <v>30000</v>
      </c>
      <c r="J13" s="380" t="s">
        <v>16</v>
      </c>
      <c r="K13" s="400" t="s">
        <v>3284</v>
      </c>
    </row>
    <row r="14" spans="1:11" ht="56.25" x14ac:dyDescent="0.2">
      <c r="A14" s="315">
        <v>8</v>
      </c>
      <c r="B14" s="299" t="s">
        <v>3227</v>
      </c>
      <c r="C14" s="399">
        <v>50000</v>
      </c>
      <c r="D14" s="399">
        <v>50000</v>
      </c>
      <c r="E14" s="315" t="s">
        <v>15</v>
      </c>
      <c r="F14" s="315" t="s">
        <v>3260</v>
      </c>
      <c r="G14" s="399">
        <v>50000</v>
      </c>
      <c r="H14" s="315" t="s">
        <v>3260</v>
      </c>
      <c r="I14" s="399">
        <v>50000</v>
      </c>
      <c r="J14" s="380" t="s">
        <v>16</v>
      </c>
      <c r="K14" s="400" t="s">
        <v>3285</v>
      </c>
    </row>
    <row r="15" spans="1:11" ht="56.25" x14ac:dyDescent="0.2">
      <c r="A15" s="315">
        <v>9</v>
      </c>
      <c r="B15" s="299" t="s">
        <v>3228</v>
      </c>
      <c r="C15" s="399">
        <v>20000</v>
      </c>
      <c r="D15" s="399">
        <v>20000</v>
      </c>
      <c r="E15" s="315" t="s">
        <v>15</v>
      </c>
      <c r="F15" s="315" t="s">
        <v>3260</v>
      </c>
      <c r="G15" s="399">
        <v>20000</v>
      </c>
      <c r="H15" s="315" t="s">
        <v>3260</v>
      </c>
      <c r="I15" s="399">
        <v>20000</v>
      </c>
      <c r="J15" s="380" t="s">
        <v>16</v>
      </c>
      <c r="K15" s="400" t="s">
        <v>3286</v>
      </c>
    </row>
    <row r="16" spans="1:11" ht="93.75" x14ac:dyDescent="0.2">
      <c r="A16" s="315">
        <v>10</v>
      </c>
      <c r="B16" s="299" t="s">
        <v>3229</v>
      </c>
      <c r="C16" s="399">
        <v>20000</v>
      </c>
      <c r="D16" s="399">
        <v>20000</v>
      </c>
      <c r="E16" s="315" t="s">
        <v>15</v>
      </c>
      <c r="F16" s="315" t="s">
        <v>3260</v>
      </c>
      <c r="G16" s="399">
        <v>20000</v>
      </c>
      <c r="H16" s="315" t="s">
        <v>3260</v>
      </c>
      <c r="I16" s="399">
        <v>20000</v>
      </c>
      <c r="J16" s="380" t="s">
        <v>16</v>
      </c>
      <c r="K16" s="400" t="s">
        <v>3287</v>
      </c>
    </row>
    <row r="17" spans="1:11" ht="56.25" x14ac:dyDescent="0.2">
      <c r="A17" s="315">
        <v>11</v>
      </c>
      <c r="B17" s="383" t="s">
        <v>3230</v>
      </c>
      <c r="C17" s="397">
        <v>9500</v>
      </c>
      <c r="D17" s="397">
        <v>9500</v>
      </c>
      <c r="E17" s="380" t="s">
        <v>15</v>
      </c>
      <c r="F17" s="380" t="s">
        <v>343</v>
      </c>
      <c r="G17" s="397">
        <v>9500</v>
      </c>
      <c r="H17" s="380" t="s">
        <v>343</v>
      </c>
      <c r="I17" s="397">
        <v>9500</v>
      </c>
      <c r="J17" s="380" t="s">
        <v>16</v>
      </c>
      <c r="K17" s="400" t="s">
        <v>3288</v>
      </c>
    </row>
    <row r="18" spans="1:11" ht="56.25" x14ac:dyDescent="0.2">
      <c r="A18" s="315">
        <v>12</v>
      </c>
      <c r="B18" s="299" t="s">
        <v>3231</v>
      </c>
      <c r="C18" s="399">
        <v>8000</v>
      </c>
      <c r="D18" s="399">
        <v>8000</v>
      </c>
      <c r="E18" s="315" t="s">
        <v>15</v>
      </c>
      <c r="F18" s="315" t="s">
        <v>298</v>
      </c>
      <c r="G18" s="399">
        <v>8000</v>
      </c>
      <c r="H18" s="315" t="s">
        <v>298</v>
      </c>
      <c r="I18" s="399">
        <v>8000</v>
      </c>
      <c r="J18" s="380" t="s">
        <v>16</v>
      </c>
      <c r="K18" s="400" t="s">
        <v>3289</v>
      </c>
    </row>
    <row r="19" spans="1:11" ht="75" x14ac:dyDescent="0.2">
      <c r="A19" s="315">
        <v>13</v>
      </c>
      <c r="B19" s="299" t="s">
        <v>3232</v>
      </c>
      <c r="C19" s="399">
        <v>8000</v>
      </c>
      <c r="D19" s="399">
        <v>8000</v>
      </c>
      <c r="E19" s="315" t="s">
        <v>15</v>
      </c>
      <c r="F19" s="315" t="s">
        <v>3261</v>
      </c>
      <c r="G19" s="399">
        <v>8000</v>
      </c>
      <c r="H19" s="315" t="s">
        <v>3261</v>
      </c>
      <c r="I19" s="399">
        <v>8000</v>
      </c>
      <c r="J19" s="380" t="s">
        <v>16</v>
      </c>
      <c r="K19" s="400" t="s">
        <v>3290</v>
      </c>
    </row>
    <row r="20" spans="1:11" ht="75" x14ac:dyDescent="0.2">
      <c r="A20" s="315">
        <v>14</v>
      </c>
      <c r="B20" s="299" t="s">
        <v>3233</v>
      </c>
      <c r="C20" s="399">
        <v>8000</v>
      </c>
      <c r="D20" s="399">
        <v>8000</v>
      </c>
      <c r="E20" s="315" t="s">
        <v>15</v>
      </c>
      <c r="F20" s="315" t="s">
        <v>3262</v>
      </c>
      <c r="G20" s="399">
        <v>8000</v>
      </c>
      <c r="H20" s="315" t="s">
        <v>3262</v>
      </c>
      <c r="I20" s="399">
        <v>8000</v>
      </c>
      <c r="J20" s="380" t="s">
        <v>16</v>
      </c>
      <c r="K20" s="400" t="s">
        <v>3291</v>
      </c>
    </row>
    <row r="21" spans="1:11" ht="56.25" x14ac:dyDescent="0.2">
      <c r="A21" s="315">
        <v>15</v>
      </c>
      <c r="B21" s="299" t="s">
        <v>3234</v>
      </c>
      <c r="C21" s="399">
        <v>9500</v>
      </c>
      <c r="D21" s="399">
        <v>9500</v>
      </c>
      <c r="E21" s="315" t="s">
        <v>15</v>
      </c>
      <c r="F21" s="315" t="s">
        <v>3263</v>
      </c>
      <c r="G21" s="399">
        <v>9500</v>
      </c>
      <c r="H21" s="315" t="s">
        <v>3263</v>
      </c>
      <c r="I21" s="399">
        <v>9500</v>
      </c>
      <c r="J21" s="380" t="s">
        <v>16</v>
      </c>
      <c r="K21" s="400" t="s">
        <v>3292</v>
      </c>
    </row>
    <row r="22" spans="1:11" ht="56.25" x14ac:dyDescent="0.2">
      <c r="A22" s="315">
        <v>16</v>
      </c>
      <c r="B22" s="299" t="s">
        <v>3235</v>
      </c>
      <c r="C22" s="399">
        <v>9500</v>
      </c>
      <c r="D22" s="399">
        <v>9500</v>
      </c>
      <c r="E22" s="315" t="s">
        <v>15</v>
      </c>
      <c r="F22" s="315" t="s">
        <v>3264</v>
      </c>
      <c r="G22" s="399">
        <v>9500</v>
      </c>
      <c r="H22" s="315" t="s">
        <v>3264</v>
      </c>
      <c r="I22" s="399">
        <v>9500</v>
      </c>
      <c r="J22" s="380" t="s">
        <v>16</v>
      </c>
      <c r="K22" s="400" t="s">
        <v>3293</v>
      </c>
    </row>
    <row r="23" spans="1:11" ht="56.25" x14ac:dyDescent="0.2">
      <c r="A23" s="315">
        <v>17</v>
      </c>
      <c r="B23" s="299" t="s">
        <v>3236</v>
      </c>
      <c r="C23" s="399">
        <v>9000</v>
      </c>
      <c r="D23" s="399">
        <v>9000</v>
      </c>
      <c r="E23" s="315" t="s">
        <v>15</v>
      </c>
      <c r="F23" s="315" t="s">
        <v>3265</v>
      </c>
      <c r="G23" s="399">
        <v>9000</v>
      </c>
      <c r="H23" s="315" t="s">
        <v>3265</v>
      </c>
      <c r="I23" s="399">
        <v>9000</v>
      </c>
      <c r="J23" s="380" t="s">
        <v>16</v>
      </c>
      <c r="K23" s="400" t="s">
        <v>3294</v>
      </c>
    </row>
    <row r="24" spans="1:11" ht="56.25" x14ac:dyDescent="0.2">
      <c r="A24" s="315">
        <v>18</v>
      </c>
      <c r="B24" s="299" t="s">
        <v>3236</v>
      </c>
      <c r="C24" s="399">
        <v>9500</v>
      </c>
      <c r="D24" s="399">
        <v>9500</v>
      </c>
      <c r="E24" s="315" t="s">
        <v>15</v>
      </c>
      <c r="F24" s="315" t="s">
        <v>2116</v>
      </c>
      <c r="G24" s="397">
        <v>9500</v>
      </c>
      <c r="H24" s="315" t="s">
        <v>2116</v>
      </c>
      <c r="I24" s="397">
        <v>9500</v>
      </c>
      <c r="J24" s="380" t="s">
        <v>16</v>
      </c>
      <c r="K24" s="400" t="s">
        <v>3295</v>
      </c>
    </row>
    <row r="25" spans="1:11" ht="56.25" x14ac:dyDescent="0.2">
      <c r="A25" s="315">
        <v>19</v>
      </c>
      <c r="B25" s="299" t="s">
        <v>3236</v>
      </c>
      <c r="C25" s="399">
        <v>8000</v>
      </c>
      <c r="D25" s="399">
        <v>8000</v>
      </c>
      <c r="E25" s="315" t="s">
        <v>15</v>
      </c>
      <c r="F25" s="315" t="s">
        <v>3266</v>
      </c>
      <c r="G25" s="399">
        <v>8000</v>
      </c>
      <c r="H25" s="315" t="s">
        <v>3266</v>
      </c>
      <c r="I25" s="399">
        <v>8000</v>
      </c>
      <c r="J25" s="380" t="s">
        <v>16</v>
      </c>
      <c r="K25" s="400" t="s">
        <v>3296</v>
      </c>
    </row>
    <row r="26" spans="1:11" ht="37.5" x14ac:dyDescent="0.2">
      <c r="A26" s="315">
        <v>20</v>
      </c>
      <c r="B26" s="392" t="s">
        <v>3237</v>
      </c>
      <c r="C26" s="399">
        <v>6500</v>
      </c>
      <c r="D26" s="399">
        <v>6500</v>
      </c>
      <c r="E26" s="315" t="s">
        <v>15</v>
      </c>
      <c r="F26" s="315" t="s">
        <v>3267</v>
      </c>
      <c r="G26" s="399">
        <v>6500</v>
      </c>
      <c r="H26" s="315" t="s">
        <v>3267</v>
      </c>
      <c r="I26" s="399">
        <v>6500</v>
      </c>
      <c r="J26" s="380" t="s">
        <v>16</v>
      </c>
      <c r="K26" s="400" t="s">
        <v>3297</v>
      </c>
    </row>
    <row r="27" spans="1:11" ht="37.5" x14ac:dyDescent="0.2">
      <c r="A27" s="315">
        <v>21</v>
      </c>
      <c r="B27" s="392" t="s">
        <v>3238</v>
      </c>
      <c r="C27" s="399">
        <v>6500</v>
      </c>
      <c r="D27" s="399">
        <v>6500</v>
      </c>
      <c r="E27" s="315" t="s">
        <v>15</v>
      </c>
      <c r="F27" s="399" t="s">
        <v>3268</v>
      </c>
      <c r="G27" s="399">
        <v>6500</v>
      </c>
      <c r="H27" s="399" t="s">
        <v>3268</v>
      </c>
      <c r="I27" s="399">
        <v>6500</v>
      </c>
      <c r="J27" s="380" t="s">
        <v>16</v>
      </c>
      <c r="K27" s="400" t="s">
        <v>3298</v>
      </c>
    </row>
    <row r="28" spans="1:11" ht="37.5" x14ac:dyDescent="0.2">
      <c r="A28" s="315">
        <v>22</v>
      </c>
      <c r="B28" s="299" t="s">
        <v>3239</v>
      </c>
      <c r="C28" s="399">
        <v>6500</v>
      </c>
      <c r="D28" s="399">
        <v>6500</v>
      </c>
      <c r="E28" s="315" t="s">
        <v>15</v>
      </c>
      <c r="F28" s="315" t="s">
        <v>3269</v>
      </c>
      <c r="G28" s="399">
        <v>6500</v>
      </c>
      <c r="H28" s="315" t="s">
        <v>3269</v>
      </c>
      <c r="I28" s="399">
        <v>6500</v>
      </c>
      <c r="J28" s="315" t="s">
        <v>16</v>
      </c>
      <c r="K28" s="400" t="s">
        <v>3299</v>
      </c>
    </row>
    <row r="29" spans="1:11" ht="37.5" x14ac:dyDescent="0.2">
      <c r="A29" s="315">
        <v>23</v>
      </c>
      <c r="B29" s="299" t="s">
        <v>3240</v>
      </c>
      <c r="C29" s="399">
        <v>7000</v>
      </c>
      <c r="D29" s="399">
        <v>7000</v>
      </c>
      <c r="E29" s="315" t="s">
        <v>15</v>
      </c>
      <c r="F29" s="315" t="s">
        <v>3270</v>
      </c>
      <c r="G29" s="399">
        <v>7000</v>
      </c>
      <c r="H29" s="315" t="s">
        <v>3270</v>
      </c>
      <c r="I29" s="399">
        <v>7000</v>
      </c>
      <c r="J29" s="315" t="s">
        <v>16</v>
      </c>
      <c r="K29" s="400" t="s">
        <v>3300</v>
      </c>
    </row>
    <row r="30" spans="1:11" ht="56.25" x14ac:dyDescent="0.2">
      <c r="A30" s="315">
        <v>24</v>
      </c>
      <c r="B30" s="299" t="s">
        <v>3241</v>
      </c>
      <c r="C30" s="399">
        <v>9500</v>
      </c>
      <c r="D30" s="399">
        <v>9500</v>
      </c>
      <c r="E30" s="315" t="s">
        <v>15</v>
      </c>
      <c r="F30" s="315" t="s">
        <v>1452</v>
      </c>
      <c r="G30" s="399">
        <v>9500</v>
      </c>
      <c r="H30" s="315" t="s">
        <v>1452</v>
      </c>
      <c r="I30" s="399">
        <v>9500</v>
      </c>
      <c r="J30" s="315" t="s">
        <v>16</v>
      </c>
      <c r="K30" s="400" t="s">
        <v>3301</v>
      </c>
    </row>
    <row r="31" spans="1:11" ht="37.5" x14ac:dyDescent="0.2">
      <c r="A31" s="315">
        <v>25</v>
      </c>
      <c r="B31" s="299" t="s">
        <v>3242</v>
      </c>
      <c r="C31" s="399">
        <v>9500</v>
      </c>
      <c r="D31" s="399">
        <v>9500</v>
      </c>
      <c r="E31" s="315" t="s">
        <v>15</v>
      </c>
      <c r="F31" s="315" t="s">
        <v>1875</v>
      </c>
      <c r="G31" s="399">
        <v>9500</v>
      </c>
      <c r="H31" s="315" t="s">
        <v>1875</v>
      </c>
      <c r="I31" s="399">
        <v>9500</v>
      </c>
      <c r="J31" s="315" t="s">
        <v>16</v>
      </c>
      <c r="K31" s="400" t="s">
        <v>3302</v>
      </c>
    </row>
    <row r="32" spans="1:11" ht="56.25" x14ac:dyDescent="0.2">
      <c r="A32" s="315">
        <v>26</v>
      </c>
      <c r="B32" s="299" t="s">
        <v>3243</v>
      </c>
      <c r="C32" s="399">
        <v>8000</v>
      </c>
      <c r="D32" s="399">
        <v>8000</v>
      </c>
      <c r="E32" s="315" t="s">
        <v>15</v>
      </c>
      <c r="F32" s="315" t="s">
        <v>2875</v>
      </c>
      <c r="G32" s="399">
        <v>8000</v>
      </c>
      <c r="H32" s="315" t="s">
        <v>2875</v>
      </c>
      <c r="I32" s="399">
        <v>8000</v>
      </c>
      <c r="J32" s="315" t="s">
        <v>16</v>
      </c>
      <c r="K32" s="400" t="s">
        <v>3303</v>
      </c>
    </row>
    <row r="33" spans="1:11" ht="56.25" x14ac:dyDescent="0.2">
      <c r="A33" s="315">
        <v>27</v>
      </c>
      <c r="B33" s="320" t="s">
        <v>3244</v>
      </c>
      <c r="C33" s="401">
        <v>8000</v>
      </c>
      <c r="D33" s="401">
        <v>8000</v>
      </c>
      <c r="E33" s="315" t="s">
        <v>15</v>
      </c>
      <c r="F33" s="315" t="s">
        <v>3271</v>
      </c>
      <c r="G33" s="401">
        <v>8000</v>
      </c>
      <c r="H33" s="315" t="s">
        <v>3271</v>
      </c>
      <c r="I33" s="401">
        <v>8000</v>
      </c>
      <c r="J33" s="380" t="s">
        <v>16</v>
      </c>
      <c r="K33" s="400" t="s">
        <v>3304</v>
      </c>
    </row>
    <row r="34" spans="1:11" ht="56.25" x14ac:dyDescent="0.2">
      <c r="A34" s="315">
        <v>28</v>
      </c>
      <c r="B34" s="302" t="s">
        <v>3245</v>
      </c>
      <c r="C34" s="401">
        <v>9500</v>
      </c>
      <c r="D34" s="401">
        <v>9500</v>
      </c>
      <c r="E34" s="315" t="s">
        <v>15</v>
      </c>
      <c r="F34" s="315" t="s">
        <v>3272</v>
      </c>
      <c r="G34" s="399">
        <v>9500</v>
      </c>
      <c r="H34" s="315" t="s">
        <v>3272</v>
      </c>
      <c r="I34" s="399">
        <v>9500</v>
      </c>
      <c r="J34" s="380" t="s">
        <v>16</v>
      </c>
      <c r="K34" s="400" t="s">
        <v>3305</v>
      </c>
    </row>
    <row r="35" spans="1:11" ht="56.25" x14ac:dyDescent="0.2">
      <c r="A35" s="315">
        <v>29</v>
      </c>
      <c r="B35" s="383" t="s">
        <v>3245</v>
      </c>
      <c r="C35" s="397">
        <v>8000</v>
      </c>
      <c r="D35" s="397">
        <v>8000</v>
      </c>
      <c r="E35" s="380" t="s">
        <v>15</v>
      </c>
      <c r="F35" s="380" t="s">
        <v>2969</v>
      </c>
      <c r="G35" s="397">
        <v>8000</v>
      </c>
      <c r="H35" s="380" t="s">
        <v>2969</v>
      </c>
      <c r="I35" s="397">
        <v>8000</v>
      </c>
      <c r="J35" s="380" t="s">
        <v>16</v>
      </c>
      <c r="K35" s="400" t="s">
        <v>3306</v>
      </c>
    </row>
    <row r="36" spans="1:11" ht="56.25" x14ac:dyDescent="0.2">
      <c r="A36" s="315">
        <v>30</v>
      </c>
      <c r="B36" s="383" t="s">
        <v>3246</v>
      </c>
      <c r="C36" s="397">
        <v>9500</v>
      </c>
      <c r="D36" s="397">
        <v>9500</v>
      </c>
      <c r="E36" s="380" t="s">
        <v>15</v>
      </c>
      <c r="F36" s="380" t="s">
        <v>1640</v>
      </c>
      <c r="G36" s="397">
        <v>9500</v>
      </c>
      <c r="H36" s="380" t="s">
        <v>1640</v>
      </c>
      <c r="I36" s="397">
        <v>9500</v>
      </c>
      <c r="J36" s="380" t="s">
        <v>16</v>
      </c>
      <c r="K36" s="400" t="s">
        <v>3307</v>
      </c>
    </row>
    <row r="37" spans="1:11" ht="56.25" x14ac:dyDescent="0.2">
      <c r="A37" s="315">
        <v>31</v>
      </c>
      <c r="B37" s="383" t="s">
        <v>3245</v>
      </c>
      <c r="C37" s="397">
        <v>8000</v>
      </c>
      <c r="D37" s="397">
        <v>8000</v>
      </c>
      <c r="E37" s="380" t="s">
        <v>15</v>
      </c>
      <c r="F37" s="380" t="s">
        <v>2978</v>
      </c>
      <c r="G37" s="397">
        <v>8000</v>
      </c>
      <c r="H37" s="380" t="s">
        <v>2978</v>
      </c>
      <c r="I37" s="397">
        <v>8000</v>
      </c>
      <c r="J37" s="380" t="s">
        <v>16</v>
      </c>
      <c r="K37" s="400" t="s">
        <v>3308</v>
      </c>
    </row>
    <row r="38" spans="1:11" ht="37.5" x14ac:dyDescent="0.2">
      <c r="A38" s="315">
        <v>32</v>
      </c>
      <c r="B38" s="383" t="s">
        <v>3247</v>
      </c>
      <c r="C38" s="397">
        <v>9500</v>
      </c>
      <c r="D38" s="397">
        <v>9500</v>
      </c>
      <c r="E38" s="380" t="s">
        <v>15</v>
      </c>
      <c r="F38" s="380" t="s">
        <v>3273</v>
      </c>
      <c r="G38" s="397">
        <v>9500</v>
      </c>
      <c r="H38" s="380" t="s">
        <v>3273</v>
      </c>
      <c r="I38" s="397">
        <v>9500</v>
      </c>
      <c r="J38" s="380" t="s">
        <v>16</v>
      </c>
      <c r="K38" s="400" t="s">
        <v>3309</v>
      </c>
    </row>
    <row r="39" spans="1:11" ht="56.25" x14ac:dyDescent="0.2">
      <c r="A39" s="315">
        <v>33</v>
      </c>
      <c r="B39" s="383" t="s">
        <v>3248</v>
      </c>
      <c r="C39" s="397">
        <v>8000</v>
      </c>
      <c r="D39" s="397">
        <v>8000</v>
      </c>
      <c r="E39" s="380" t="s">
        <v>15</v>
      </c>
      <c r="F39" s="380" t="s">
        <v>2988</v>
      </c>
      <c r="G39" s="397">
        <v>8000</v>
      </c>
      <c r="H39" s="380" t="s">
        <v>2988</v>
      </c>
      <c r="I39" s="397">
        <v>8000</v>
      </c>
      <c r="J39" s="380" t="s">
        <v>16</v>
      </c>
      <c r="K39" s="400" t="s">
        <v>3310</v>
      </c>
    </row>
    <row r="40" spans="1:11" ht="56.25" x14ac:dyDescent="0.2">
      <c r="A40" s="315">
        <v>34</v>
      </c>
      <c r="B40" s="383" t="s">
        <v>3249</v>
      </c>
      <c r="C40" s="397">
        <v>8000</v>
      </c>
      <c r="D40" s="397">
        <v>8000</v>
      </c>
      <c r="E40" s="380" t="s">
        <v>15</v>
      </c>
      <c r="F40" s="380" t="s">
        <v>3274</v>
      </c>
      <c r="G40" s="397">
        <v>8000</v>
      </c>
      <c r="H40" s="380" t="s">
        <v>3274</v>
      </c>
      <c r="I40" s="397">
        <v>8000</v>
      </c>
      <c r="J40" s="380" t="s">
        <v>16</v>
      </c>
      <c r="K40" s="400" t="s">
        <v>3311</v>
      </c>
    </row>
    <row r="41" spans="1:11" ht="56.25" x14ac:dyDescent="0.2">
      <c r="A41" s="315">
        <v>35</v>
      </c>
      <c r="B41" s="383" t="s">
        <v>3250</v>
      </c>
      <c r="C41" s="397">
        <v>9000</v>
      </c>
      <c r="D41" s="397">
        <v>9000</v>
      </c>
      <c r="E41" s="380" t="s">
        <v>15</v>
      </c>
      <c r="F41" s="380" t="s">
        <v>1465</v>
      </c>
      <c r="G41" s="397">
        <v>9000</v>
      </c>
      <c r="H41" s="380" t="s">
        <v>1465</v>
      </c>
      <c r="I41" s="397">
        <v>9000</v>
      </c>
      <c r="J41" s="380" t="s">
        <v>16</v>
      </c>
      <c r="K41" s="400" t="s">
        <v>3312</v>
      </c>
    </row>
    <row r="42" spans="1:11" ht="56.25" x14ac:dyDescent="0.2">
      <c r="A42" s="315">
        <v>36</v>
      </c>
      <c r="B42" s="383" t="s">
        <v>3250</v>
      </c>
      <c r="C42" s="397">
        <v>9500</v>
      </c>
      <c r="D42" s="397">
        <v>9500</v>
      </c>
      <c r="E42" s="380" t="s">
        <v>15</v>
      </c>
      <c r="F42" s="380" t="s">
        <v>1480</v>
      </c>
      <c r="G42" s="397">
        <v>9500</v>
      </c>
      <c r="H42" s="380" t="s">
        <v>1480</v>
      </c>
      <c r="I42" s="397">
        <v>9500</v>
      </c>
      <c r="J42" s="380" t="s">
        <v>16</v>
      </c>
      <c r="K42" s="400" t="s">
        <v>3313</v>
      </c>
    </row>
    <row r="43" spans="1:11" ht="56.25" x14ac:dyDescent="0.2">
      <c r="A43" s="315">
        <v>37</v>
      </c>
      <c r="B43" s="383" t="s">
        <v>3250</v>
      </c>
      <c r="C43" s="397">
        <v>9500</v>
      </c>
      <c r="D43" s="397">
        <v>9500</v>
      </c>
      <c r="E43" s="380" t="s">
        <v>15</v>
      </c>
      <c r="F43" s="380" t="s">
        <v>3275</v>
      </c>
      <c r="G43" s="397">
        <v>9500</v>
      </c>
      <c r="H43" s="380" t="s">
        <v>3275</v>
      </c>
      <c r="I43" s="397">
        <v>9500</v>
      </c>
      <c r="J43" s="380" t="s">
        <v>16</v>
      </c>
      <c r="K43" s="400" t="s">
        <v>3314</v>
      </c>
    </row>
    <row r="44" spans="1:11" ht="37.5" x14ac:dyDescent="0.2">
      <c r="A44" s="315">
        <v>38</v>
      </c>
      <c r="B44" s="383" t="s">
        <v>3251</v>
      </c>
      <c r="C44" s="397">
        <v>9500</v>
      </c>
      <c r="D44" s="397">
        <v>9500</v>
      </c>
      <c r="E44" s="380" t="s">
        <v>15</v>
      </c>
      <c r="F44" s="380" t="s">
        <v>3276</v>
      </c>
      <c r="G44" s="397">
        <v>9500</v>
      </c>
      <c r="H44" s="380" t="s">
        <v>3276</v>
      </c>
      <c r="I44" s="397">
        <v>9500</v>
      </c>
      <c r="J44" s="380" t="s">
        <v>16</v>
      </c>
      <c r="K44" s="400" t="s">
        <v>3315</v>
      </c>
    </row>
    <row r="45" spans="1:11" ht="112.5" x14ac:dyDescent="0.2">
      <c r="A45" s="315">
        <v>39</v>
      </c>
      <c r="B45" s="383" t="s">
        <v>3252</v>
      </c>
      <c r="C45" s="397">
        <v>3200</v>
      </c>
      <c r="D45" s="397">
        <v>3200</v>
      </c>
      <c r="E45" s="380" t="s">
        <v>15</v>
      </c>
      <c r="F45" s="380" t="s">
        <v>3277</v>
      </c>
      <c r="G45" s="397">
        <v>3200</v>
      </c>
      <c r="H45" s="380" t="s">
        <v>3277</v>
      </c>
      <c r="I45" s="397">
        <v>3200</v>
      </c>
      <c r="J45" s="380" t="s">
        <v>16</v>
      </c>
      <c r="K45" s="400" t="s">
        <v>3316</v>
      </c>
    </row>
    <row r="46" spans="1:11" ht="75" x14ac:dyDescent="0.2">
      <c r="A46" s="315">
        <v>40</v>
      </c>
      <c r="B46" s="383" t="s">
        <v>3253</v>
      </c>
      <c r="C46" s="397">
        <v>34142</v>
      </c>
      <c r="D46" s="397">
        <v>34142</v>
      </c>
      <c r="E46" s="380" t="s">
        <v>15</v>
      </c>
      <c r="F46" s="380" t="s">
        <v>201</v>
      </c>
      <c r="G46" s="397">
        <v>34142</v>
      </c>
      <c r="H46" s="380" t="s">
        <v>201</v>
      </c>
      <c r="I46" s="397">
        <v>34142</v>
      </c>
      <c r="J46" s="380" t="s">
        <v>16</v>
      </c>
      <c r="K46" s="400" t="s">
        <v>3317</v>
      </c>
    </row>
    <row r="47" spans="1:11" ht="75" x14ac:dyDescent="0.2">
      <c r="A47" s="315">
        <v>41</v>
      </c>
      <c r="B47" s="383" t="s">
        <v>3254</v>
      </c>
      <c r="C47" s="397">
        <v>34142</v>
      </c>
      <c r="D47" s="397">
        <v>34142</v>
      </c>
      <c r="E47" s="380" t="s">
        <v>15</v>
      </c>
      <c r="F47" s="380" t="s">
        <v>201</v>
      </c>
      <c r="G47" s="397">
        <v>34142</v>
      </c>
      <c r="H47" s="380" t="s">
        <v>201</v>
      </c>
      <c r="I47" s="397">
        <v>34142</v>
      </c>
      <c r="J47" s="380" t="s">
        <v>16</v>
      </c>
      <c r="K47" s="400" t="s">
        <v>3318</v>
      </c>
    </row>
    <row r="48" spans="1:11" ht="75" x14ac:dyDescent="0.2">
      <c r="A48" s="315">
        <v>42</v>
      </c>
      <c r="B48" s="383" t="s">
        <v>3255</v>
      </c>
      <c r="C48" s="397">
        <v>34142</v>
      </c>
      <c r="D48" s="397">
        <v>34142</v>
      </c>
      <c r="E48" s="380" t="s">
        <v>15</v>
      </c>
      <c r="F48" s="380" t="s">
        <v>201</v>
      </c>
      <c r="G48" s="397">
        <v>34142</v>
      </c>
      <c r="H48" s="380" t="s">
        <v>201</v>
      </c>
      <c r="I48" s="397">
        <v>34142</v>
      </c>
      <c r="J48" s="380" t="s">
        <v>16</v>
      </c>
      <c r="K48" s="400" t="s">
        <v>3319</v>
      </c>
    </row>
    <row r="49" spans="1:11" ht="75" x14ac:dyDescent="0.2">
      <c r="A49" s="315">
        <v>43</v>
      </c>
      <c r="B49" s="383" t="s">
        <v>3256</v>
      </c>
      <c r="C49" s="397">
        <v>34142</v>
      </c>
      <c r="D49" s="397">
        <v>34142</v>
      </c>
      <c r="E49" s="380" t="s">
        <v>15</v>
      </c>
      <c r="F49" s="380" t="s">
        <v>201</v>
      </c>
      <c r="G49" s="397">
        <v>34142</v>
      </c>
      <c r="H49" s="380" t="s">
        <v>201</v>
      </c>
      <c r="I49" s="397">
        <v>34142</v>
      </c>
      <c r="J49" s="380" t="s">
        <v>16</v>
      </c>
      <c r="K49" s="400" t="s">
        <v>3320</v>
      </c>
    </row>
    <row r="50" spans="1:11" ht="75" x14ac:dyDescent="0.2">
      <c r="A50" s="315">
        <v>44</v>
      </c>
      <c r="B50" s="383" t="s">
        <v>3257</v>
      </c>
      <c r="C50" s="397">
        <v>34142</v>
      </c>
      <c r="D50" s="397">
        <v>34142</v>
      </c>
      <c r="E50" s="380" t="s">
        <v>15</v>
      </c>
      <c r="F50" s="380" t="s">
        <v>201</v>
      </c>
      <c r="G50" s="397">
        <v>34142</v>
      </c>
      <c r="H50" s="380" t="s">
        <v>201</v>
      </c>
      <c r="I50" s="397">
        <v>34142</v>
      </c>
      <c r="J50" s="380" t="s">
        <v>16</v>
      </c>
      <c r="K50" s="400" t="s">
        <v>3321</v>
      </c>
    </row>
    <row r="51" spans="1:11" ht="75" x14ac:dyDescent="0.2">
      <c r="A51" s="315">
        <v>45</v>
      </c>
      <c r="B51" s="383" t="s">
        <v>3258</v>
      </c>
      <c r="C51" s="397">
        <v>34142</v>
      </c>
      <c r="D51" s="397">
        <v>34142</v>
      </c>
      <c r="E51" s="380" t="s">
        <v>15</v>
      </c>
      <c r="F51" s="380" t="s">
        <v>201</v>
      </c>
      <c r="G51" s="397">
        <v>34142</v>
      </c>
      <c r="H51" s="380" t="s">
        <v>201</v>
      </c>
      <c r="I51" s="397">
        <v>34142</v>
      </c>
      <c r="J51" s="380" t="s">
        <v>16</v>
      </c>
      <c r="K51" s="400" t="s">
        <v>3322</v>
      </c>
    </row>
    <row r="52" spans="1:11" ht="75" x14ac:dyDescent="0.2">
      <c r="A52" s="315">
        <v>46</v>
      </c>
      <c r="B52" s="383" t="s">
        <v>3259</v>
      </c>
      <c r="C52" s="397">
        <v>34142</v>
      </c>
      <c r="D52" s="397">
        <v>34142</v>
      </c>
      <c r="E52" s="380" t="s">
        <v>15</v>
      </c>
      <c r="F52" s="380" t="s">
        <v>201</v>
      </c>
      <c r="G52" s="397">
        <v>34142</v>
      </c>
      <c r="H52" s="380" t="s">
        <v>201</v>
      </c>
      <c r="I52" s="397">
        <v>34142</v>
      </c>
      <c r="J52" s="380" t="s">
        <v>16</v>
      </c>
      <c r="K52" s="400" t="s">
        <v>3323</v>
      </c>
    </row>
    <row r="53" spans="1:11" ht="75" x14ac:dyDescent="0.2">
      <c r="A53" s="315">
        <v>47</v>
      </c>
      <c r="B53" s="383" t="s">
        <v>3257</v>
      </c>
      <c r="C53" s="397">
        <v>34142</v>
      </c>
      <c r="D53" s="397">
        <v>34142</v>
      </c>
      <c r="E53" s="380" t="s">
        <v>15</v>
      </c>
      <c r="F53" s="380" t="s">
        <v>201</v>
      </c>
      <c r="G53" s="397">
        <v>34142</v>
      </c>
      <c r="H53" s="380" t="s">
        <v>201</v>
      </c>
      <c r="I53" s="397">
        <v>34142</v>
      </c>
      <c r="J53" s="380" t="s">
        <v>16</v>
      </c>
      <c r="K53" s="400" t="s">
        <v>3324</v>
      </c>
    </row>
    <row r="54" spans="1:11" ht="18.75" x14ac:dyDescent="0.45">
      <c r="A54" s="489" t="s">
        <v>3325</v>
      </c>
      <c r="B54" s="490"/>
      <c r="C54" s="490"/>
      <c r="D54" s="490"/>
      <c r="E54" s="490"/>
      <c r="F54" s="490"/>
      <c r="G54" s="490"/>
      <c r="H54" s="490"/>
      <c r="I54" s="490"/>
      <c r="J54" s="490"/>
      <c r="K54" s="491"/>
    </row>
    <row r="56" spans="1:11" ht="18.75" x14ac:dyDescent="0.45">
      <c r="A56" s="402"/>
      <c r="B56" s="402"/>
      <c r="C56" s="402"/>
      <c r="D56" s="402"/>
      <c r="E56" s="402"/>
      <c r="F56" s="402"/>
      <c r="G56" s="402"/>
      <c r="H56" s="402"/>
      <c r="I56" s="402"/>
      <c r="J56" s="402"/>
      <c r="K56" s="402"/>
    </row>
    <row r="57" spans="1:11" ht="18.75" x14ac:dyDescent="0.45">
      <c r="A57" s="336"/>
      <c r="B57" s="403"/>
      <c r="C57" s="404"/>
      <c r="D57" s="404"/>
      <c r="E57" s="403"/>
      <c r="F57" s="403"/>
      <c r="G57" s="404"/>
      <c r="H57" s="404"/>
      <c r="I57" s="404"/>
      <c r="J57" s="405"/>
    </row>
    <row r="58" spans="1:11" ht="18.75" x14ac:dyDescent="0.2">
      <c r="B58" s="319" t="s">
        <v>1503</v>
      </c>
      <c r="C58" s="404"/>
      <c r="D58" s="404"/>
      <c r="E58" s="492" t="s">
        <v>1421</v>
      </c>
      <c r="F58" s="492"/>
      <c r="G58" s="404"/>
      <c r="H58" s="404"/>
      <c r="I58" s="404"/>
      <c r="J58" s="492" t="s">
        <v>1378</v>
      </c>
      <c r="K58" s="492"/>
    </row>
    <row r="59" spans="1:11" ht="18.75" x14ac:dyDescent="0.45">
      <c r="B59" s="319" t="s">
        <v>424</v>
      </c>
      <c r="C59" s="404"/>
      <c r="D59" s="404"/>
      <c r="E59" s="493" t="s">
        <v>428</v>
      </c>
      <c r="F59" s="493"/>
      <c r="G59" s="404"/>
      <c r="H59" s="404"/>
      <c r="I59" s="404"/>
      <c r="J59" s="494" t="s">
        <v>431</v>
      </c>
      <c r="K59" s="494"/>
    </row>
  </sheetData>
  <mergeCells count="18">
    <mergeCell ref="A54:K54"/>
    <mergeCell ref="E58:F58"/>
    <mergeCell ref="J58:K58"/>
    <mergeCell ref="E59:F59"/>
    <mergeCell ref="J59:K59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tabSelected="1"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407" bestFit="1" customWidth="1"/>
    <col min="2" max="2" width="30.125" style="407" bestFit="1" customWidth="1"/>
    <col min="3" max="4" width="8.625" style="407" bestFit="1" customWidth="1"/>
    <col min="5" max="5" width="10.875" style="407" customWidth="1"/>
    <col min="6" max="6" width="10.375" style="407" bestFit="1" customWidth="1"/>
    <col min="7" max="7" width="8.625" style="407" bestFit="1" customWidth="1"/>
    <col min="8" max="8" width="14.625" style="407" customWidth="1"/>
    <col min="9" max="9" width="9.125" style="407" bestFit="1" customWidth="1"/>
    <col min="10" max="10" width="16.25" style="407" customWidth="1"/>
    <col min="11" max="11" width="11.375" style="407" bestFit="1" customWidth="1"/>
    <col min="12" max="16384" width="6.625" style="407"/>
  </cols>
  <sheetData>
    <row r="1" spans="1:11" ht="21.75" x14ac:dyDescent="0.5">
      <c r="A1" s="496" t="s">
        <v>17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</row>
    <row r="2" spans="1:11" ht="21.75" x14ac:dyDescent="0.5">
      <c r="A2" s="496" t="s">
        <v>3326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</row>
    <row r="3" spans="1:11" ht="21.75" x14ac:dyDescent="0.5">
      <c r="A3" s="496" t="s">
        <v>1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</row>
    <row r="4" spans="1:11" ht="21.75" x14ac:dyDescent="0.5">
      <c r="A4" s="406"/>
      <c r="B4" s="408"/>
      <c r="C4" s="409"/>
      <c r="D4" s="409"/>
      <c r="E4" s="406"/>
      <c r="F4" s="406"/>
      <c r="G4" s="409"/>
      <c r="H4" s="409"/>
      <c r="I4" s="409"/>
      <c r="J4" s="406"/>
      <c r="K4" s="410" t="s">
        <v>2</v>
      </c>
    </row>
    <row r="5" spans="1:11" ht="43.5" x14ac:dyDescent="0.25">
      <c r="A5" s="495" t="s">
        <v>3</v>
      </c>
      <c r="B5" s="495" t="s">
        <v>4</v>
      </c>
      <c r="C5" s="497" t="s">
        <v>5</v>
      </c>
      <c r="D5" s="497" t="s">
        <v>6</v>
      </c>
      <c r="E5" s="495" t="s">
        <v>7</v>
      </c>
      <c r="F5" s="495" t="s">
        <v>8</v>
      </c>
      <c r="G5" s="497" t="s">
        <v>9</v>
      </c>
      <c r="H5" s="498" t="s">
        <v>10</v>
      </c>
      <c r="I5" s="498" t="s">
        <v>4586</v>
      </c>
      <c r="J5" s="495" t="s">
        <v>11</v>
      </c>
      <c r="K5" s="388" t="s">
        <v>12</v>
      </c>
    </row>
    <row r="6" spans="1:11" ht="65.25" x14ac:dyDescent="0.25">
      <c r="A6" s="495"/>
      <c r="B6" s="495"/>
      <c r="C6" s="497"/>
      <c r="D6" s="497"/>
      <c r="E6" s="495"/>
      <c r="F6" s="495"/>
      <c r="G6" s="497"/>
      <c r="H6" s="499"/>
      <c r="I6" s="499"/>
      <c r="J6" s="495"/>
      <c r="K6" s="388" t="s">
        <v>14</v>
      </c>
    </row>
    <row r="7" spans="1:11" ht="43.5" x14ac:dyDescent="0.25">
      <c r="A7" s="388">
        <v>1</v>
      </c>
      <c r="B7" s="149" t="s">
        <v>3230</v>
      </c>
      <c r="C7" s="163">
        <v>9500</v>
      </c>
      <c r="D7" s="163">
        <v>9500</v>
      </c>
      <c r="E7" s="388" t="s">
        <v>15</v>
      </c>
      <c r="F7" s="388" t="s">
        <v>343</v>
      </c>
      <c r="G7" s="163">
        <v>9500</v>
      </c>
      <c r="H7" s="388" t="s">
        <v>343</v>
      </c>
      <c r="I7" s="163">
        <v>9500</v>
      </c>
      <c r="J7" s="388" t="s">
        <v>16</v>
      </c>
      <c r="K7" s="56" t="s">
        <v>3329</v>
      </c>
    </row>
    <row r="8" spans="1:11" ht="65.25" x14ac:dyDescent="0.25">
      <c r="A8" s="388">
        <v>2</v>
      </c>
      <c r="B8" s="149" t="s">
        <v>3231</v>
      </c>
      <c r="C8" s="163">
        <v>8000</v>
      </c>
      <c r="D8" s="163">
        <v>8000</v>
      </c>
      <c r="E8" s="388" t="s">
        <v>15</v>
      </c>
      <c r="F8" s="388" t="s">
        <v>298</v>
      </c>
      <c r="G8" s="163">
        <v>8000</v>
      </c>
      <c r="H8" s="388" t="s">
        <v>298</v>
      </c>
      <c r="I8" s="163">
        <v>8000</v>
      </c>
      <c r="J8" s="388" t="s">
        <v>16</v>
      </c>
      <c r="K8" s="56" t="s">
        <v>3330</v>
      </c>
    </row>
    <row r="9" spans="1:11" ht="65.25" x14ac:dyDescent="0.25">
      <c r="A9" s="388">
        <v>3</v>
      </c>
      <c r="B9" s="149" t="s">
        <v>3232</v>
      </c>
      <c r="C9" s="163">
        <v>8000</v>
      </c>
      <c r="D9" s="163">
        <v>8000</v>
      </c>
      <c r="E9" s="388" t="s">
        <v>15</v>
      </c>
      <c r="F9" s="388" t="s">
        <v>3261</v>
      </c>
      <c r="G9" s="163">
        <v>8000</v>
      </c>
      <c r="H9" s="388" t="s">
        <v>3261</v>
      </c>
      <c r="I9" s="163">
        <v>8000</v>
      </c>
      <c r="J9" s="388" t="s">
        <v>16</v>
      </c>
      <c r="K9" s="56" t="s">
        <v>3331</v>
      </c>
    </row>
    <row r="10" spans="1:11" ht="65.25" x14ac:dyDescent="0.25">
      <c r="A10" s="388">
        <v>4</v>
      </c>
      <c r="B10" s="149" t="s">
        <v>3233</v>
      </c>
      <c r="C10" s="163">
        <v>8000</v>
      </c>
      <c r="D10" s="163">
        <v>8000</v>
      </c>
      <c r="E10" s="388" t="s">
        <v>15</v>
      </c>
      <c r="F10" s="388" t="s">
        <v>3262</v>
      </c>
      <c r="G10" s="163">
        <v>8000</v>
      </c>
      <c r="H10" s="388" t="s">
        <v>3262</v>
      </c>
      <c r="I10" s="163">
        <v>8000</v>
      </c>
      <c r="J10" s="388" t="s">
        <v>16</v>
      </c>
      <c r="K10" s="56" t="s">
        <v>3332</v>
      </c>
    </row>
    <row r="11" spans="1:11" ht="65.25" x14ac:dyDescent="0.25">
      <c r="A11" s="388">
        <v>5</v>
      </c>
      <c r="B11" s="149" t="s">
        <v>3234</v>
      </c>
      <c r="C11" s="163">
        <v>9500</v>
      </c>
      <c r="D11" s="163">
        <v>9500</v>
      </c>
      <c r="E11" s="388" t="s">
        <v>15</v>
      </c>
      <c r="F11" s="388" t="s">
        <v>3263</v>
      </c>
      <c r="G11" s="163">
        <v>9500</v>
      </c>
      <c r="H11" s="388" t="s">
        <v>3263</v>
      </c>
      <c r="I11" s="163">
        <v>9500</v>
      </c>
      <c r="J11" s="388" t="s">
        <v>16</v>
      </c>
      <c r="K11" s="56" t="s">
        <v>3333</v>
      </c>
    </row>
    <row r="12" spans="1:11" ht="65.25" x14ac:dyDescent="0.25">
      <c r="A12" s="388">
        <v>6</v>
      </c>
      <c r="B12" s="149" t="s">
        <v>3235</v>
      </c>
      <c r="C12" s="163">
        <v>9500</v>
      </c>
      <c r="D12" s="163">
        <v>9500</v>
      </c>
      <c r="E12" s="388" t="s">
        <v>15</v>
      </c>
      <c r="F12" s="388" t="s">
        <v>3264</v>
      </c>
      <c r="G12" s="163">
        <v>9500</v>
      </c>
      <c r="H12" s="388" t="s">
        <v>3264</v>
      </c>
      <c r="I12" s="163">
        <v>9500</v>
      </c>
      <c r="J12" s="388" t="s">
        <v>16</v>
      </c>
      <c r="K12" s="56" t="s">
        <v>3334</v>
      </c>
    </row>
    <row r="13" spans="1:11" ht="65.25" x14ac:dyDescent="0.25">
      <c r="A13" s="388">
        <v>7</v>
      </c>
      <c r="B13" s="149" t="s">
        <v>3236</v>
      </c>
      <c r="C13" s="163">
        <v>9000</v>
      </c>
      <c r="D13" s="163">
        <v>9000</v>
      </c>
      <c r="E13" s="388" t="s">
        <v>15</v>
      </c>
      <c r="F13" s="388" t="s">
        <v>3265</v>
      </c>
      <c r="G13" s="163">
        <v>9000</v>
      </c>
      <c r="H13" s="388" t="s">
        <v>3265</v>
      </c>
      <c r="I13" s="163">
        <v>9000</v>
      </c>
      <c r="J13" s="388" t="s">
        <v>16</v>
      </c>
      <c r="K13" s="56" t="s">
        <v>3335</v>
      </c>
    </row>
    <row r="14" spans="1:11" ht="65.25" x14ac:dyDescent="0.25">
      <c r="A14" s="388">
        <v>8</v>
      </c>
      <c r="B14" s="149" t="s">
        <v>3236</v>
      </c>
      <c r="C14" s="163">
        <v>9500</v>
      </c>
      <c r="D14" s="163">
        <v>9500</v>
      </c>
      <c r="E14" s="388" t="s">
        <v>15</v>
      </c>
      <c r="F14" s="388" t="s">
        <v>2116</v>
      </c>
      <c r="G14" s="163">
        <v>9500</v>
      </c>
      <c r="H14" s="388" t="s">
        <v>2116</v>
      </c>
      <c r="I14" s="163">
        <v>9500</v>
      </c>
      <c r="J14" s="388" t="s">
        <v>16</v>
      </c>
      <c r="K14" s="56" t="s">
        <v>3336</v>
      </c>
    </row>
    <row r="15" spans="1:11" ht="65.25" x14ac:dyDescent="0.25">
      <c r="A15" s="388">
        <v>9</v>
      </c>
      <c r="B15" s="149" t="s">
        <v>3236</v>
      </c>
      <c r="C15" s="163">
        <v>8000</v>
      </c>
      <c r="D15" s="163">
        <v>8000</v>
      </c>
      <c r="E15" s="388" t="s">
        <v>15</v>
      </c>
      <c r="F15" s="388" t="s">
        <v>3266</v>
      </c>
      <c r="G15" s="163">
        <v>8000</v>
      </c>
      <c r="H15" s="388" t="s">
        <v>3266</v>
      </c>
      <c r="I15" s="163">
        <v>8000</v>
      </c>
      <c r="J15" s="388" t="s">
        <v>16</v>
      </c>
      <c r="K15" s="56" t="s">
        <v>3337</v>
      </c>
    </row>
    <row r="16" spans="1:11" ht="43.5" x14ac:dyDescent="0.25">
      <c r="A16" s="388">
        <v>10</v>
      </c>
      <c r="B16" s="389" t="s">
        <v>3237</v>
      </c>
      <c r="C16" s="163">
        <v>6500</v>
      </c>
      <c r="D16" s="163">
        <v>6500</v>
      </c>
      <c r="E16" s="388" t="s">
        <v>15</v>
      </c>
      <c r="F16" s="388" t="s">
        <v>3327</v>
      </c>
      <c r="G16" s="163">
        <v>6500</v>
      </c>
      <c r="H16" s="388" t="s">
        <v>3327</v>
      </c>
      <c r="I16" s="163">
        <v>6500</v>
      </c>
      <c r="J16" s="388" t="s">
        <v>16</v>
      </c>
      <c r="K16" s="56" t="s">
        <v>3338</v>
      </c>
    </row>
    <row r="17" spans="1:11" ht="65.25" x14ac:dyDescent="0.25">
      <c r="A17" s="388">
        <v>11</v>
      </c>
      <c r="B17" s="389" t="s">
        <v>3238</v>
      </c>
      <c r="C17" s="163">
        <v>6500</v>
      </c>
      <c r="D17" s="163">
        <v>6500</v>
      </c>
      <c r="E17" s="388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388" t="s">
        <v>16</v>
      </c>
      <c r="K17" s="56" t="s">
        <v>3339</v>
      </c>
    </row>
    <row r="18" spans="1:11" ht="43.5" x14ac:dyDescent="0.25">
      <c r="A18" s="388">
        <v>12</v>
      </c>
      <c r="B18" s="149" t="s">
        <v>3239</v>
      </c>
      <c r="C18" s="163">
        <v>6500</v>
      </c>
      <c r="D18" s="163">
        <v>6500</v>
      </c>
      <c r="E18" s="388" t="s">
        <v>15</v>
      </c>
      <c r="F18" s="388" t="s">
        <v>3269</v>
      </c>
      <c r="G18" s="163">
        <v>6500</v>
      </c>
      <c r="H18" s="388" t="s">
        <v>3269</v>
      </c>
      <c r="I18" s="163">
        <v>6500</v>
      </c>
      <c r="J18" s="388" t="s">
        <v>16</v>
      </c>
      <c r="K18" s="56" t="s">
        <v>3340</v>
      </c>
    </row>
    <row r="19" spans="1:11" ht="43.5" x14ac:dyDescent="0.25">
      <c r="A19" s="388">
        <v>13</v>
      </c>
      <c r="B19" s="149" t="s">
        <v>3240</v>
      </c>
      <c r="C19" s="163">
        <v>7000</v>
      </c>
      <c r="D19" s="163">
        <v>7000</v>
      </c>
      <c r="E19" s="388" t="s">
        <v>15</v>
      </c>
      <c r="F19" s="388" t="s">
        <v>3270</v>
      </c>
      <c r="G19" s="163">
        <v>7000</v>
      </c>
      <c r="H19" s="388" t="s">
        <v>3270</v>
      </c>
      <c r="I19" s="163">
        <v>7000</v>
      </c>
      <c r="J19" s="388" t="s">
        <v>16</v>
      </c>
      <c r="K19" s="56" t="s">
        <v>3341</v>
      </c>
    </row>
    <row r="20" spans="1:11" ht="43.5" x14ac:dyDescent="0.25">
      <c r="A20" s="388">
        <v>14</v>
      </c>
      <c r="B20" s="149" t="s">
        <v>3241</v>
      </c>
      <c r="C20" s="163">
        <v>9500</v>
      </c>
      <c r="D20" s="163">
        <v>9500</v>
      </c>
      <c r="E20" s="388" t="s">
        <v>15</v>
      </c>
      <c r="F20" s="388" t="s">
        <v>1452</v>
      </c>
      <c r="G20" s="163">
        <v>9500</v>
      </c>
      <c r="H20" s="388" t="s">
        <v>1452</v>
      </c>
      <c r="I20" s="163">
        <v>9500</v>
      </c>
      <c r="J20" s="388" t="s">
        <v>16</v>
      </c>
      <c r="K20" s="56" t="s">
        <v>3342</v>
      </c>
    </row>
    <row r="21" spans="1:11" ht="43.5" x14ac:dyDescent="0.25">
      <c r="A21" s="388">
        <v>15</v>
      </c>
      <c r="B21" s="149" t="s">
        <v>3242</v>
      </c>
      <c r="C21" s="163">
        <v>9500</v>
      </c>
      <c r="D21" s="163">
        <v>9500</v>
      </c>
      <c r="E21" s="388" t="s">
        <v>15</v>
      </c>
      <c r="F21" s="388" t="s">
        <v>1875</v>
      </c>
      <c r="G21" s="163">
        <v>9500</v>
      </c>
      <c r="H21" s="388" t="s">
        <v>1875</v>
      </c>
      <c r="I21" s="163">
        <v>9500</v>
      </c>
      <c r="J21" s="388" t="s">
        <v>16</v>
      </c>
      <c r="K21" s="56" t="s">
        <v>3343</v>
      </c>
    </row>
    <row r="22" spans="1:11" ht="43.5" x14ac:dyDescent="0.25">
      <c r="A22" s="388">
        <v>16</v>
      </c>
      <c r="B22" s="149" t="s">
        <v>3243</v>
      </c>
      <c r="C22" s="163">
        <v>8000</v>
      </c>
      <c r="D22" s="163">
        <v>8000</v>
      </c>
      <c r="E22" s="388" t="s">
        <v>15</v>
      </c>
      <c r="F22" s="388" t="s">
        <v>2875</v>
      </c>
      <c r="G22" s="163">
        <v>8000</v>
      </c>
      <c r="H22" s="388" t="s">
        <v>2875</v>
      </c>
      <c r="I22" s="163">
        <v>8000</v>
      </c>
      <c r="J22" s="388" t="s">
        <v>16</v>
      </c>
      <c r="K22" s="56" t="s">
        <v>3344</v>
      </c>
    </row>
    <row r="23" spans="1:11" ht="43.5" x14ac:dyDescent="0.25">
      <c r="A23" s="388">
        <v>17</v>
      </c>
      <c r="B23" s="44" t="s">
        <v>3244</v>
      </c>
      <c r="C23" s="411">
        <v>8000</v>
      </c>
      <c r="D23" s="411">
        <v>8000</v>
      </c>
      <c r="E23" s="388" t="s">
        <v>15</v>
      </c>
      <c r="F23" s="388" t="s">
        <v>3271</v>
      </c>
      <c r="G23" s="411">
        <v>8000</v>
      </c>
      <c r="H23" s="388" t="s">
        <v>3271</v>
      </c>
      <c r="I23" s="411">
        <v>8000</v>
      </c>
      <c r="J23" s="388" t="s">
        <v>16</v>
      </c>
      <c r="K23" s="56" t="s">
        <v>3345</v>
      </c>
    </row>
    <row r="24" spans="1:11" ht="43.5" x14ac:dyDescent="0.25">
      <c r="A24" s="388">
        <v>18</v>
      </c>
      <c r="B24" s="46" t="s">
        <v>3245</v>
      </c>
      <c r="C24" s="411">
        <v>9500</v>
      </c>
      <c r="D24" s="411">
        <v>9500</v>
      </c>
      <c r="E24" s="388" t="s">
        <v>15</v>
      </c>
      <c r="F24" s="388" t="s">
        <v>3272</v>
      </c>
      <c r="G24" s="163">
        <v>9500</v>
      </c>
      <c r="H24" s="388" t="s">
        <v>3272</v>
      </c>
      <c r="I24" s="163">
        <v>9500</v>
      </c>
      <c r="J24" s="388" t="s">
        <v>16</v>
      </c>
      <c r="K24" s="56" t="s">
        <v>3346</v>
      </c>
    </row>
    <row r="25" spans="1:11" ht="43.5" x14ac:dyDescent="0.25">
      <c r="A25" s="388">
        <v>19</v>
      </c>
      <c r="B25" s="149" t="s">
        <v>3245</v>
      </c>
      <c r="C25" s="163">
        <v>8000</v>
      </c>
      <c r="D25" s="163">
        <v>8000</v>
      </c>
      <c r="E25" s="388" t="s">
        <v>15</v>
      </c>
      <c r="F25" s="388" t="s">
        <v>2969</v>
      </c>
      <c r="G25" s="163">
        <v>8000</v>
      </c>
      <c r="H25" s="388" t="s">
        <v>2969</v>
      </c>
      <c r="I25" s="163">
        <v>8000</v>
      </c>
      <c r="J25" s="388" t="s">
        <v>16</v>
      </c>
      <c r="K25" s="56" t="s">
        <v>3347</v>
      </c>
    </row>
    <row r="26" spans="1:11" ht="43.5" x14ac:dyDescent="0.25">
      <c r="A26" s="388">
        <v>20</v>
      </c>
      <c r="B26" s="149" t="s">
        <v>3246</v>
      </c>
      <c r="C26" s="163">
        <v>9500</v>
      </c>
      <c r="D26" s="163">
        <v>9500</v>
      </c>
      <c r="E26" s="388" t="s">
        <v>15</v>
      </c>
      <c r="F26" s="388" t="s">
        <v>1640</v>
      </c>
      <c r="G26" s="163">
        <v>9500</v>
      </c>
      <c r="H26" s="388" t="s">
        <v>1640</v>
      </c>
      <c r="I26" s="163">
        <v>9500</v>
      </c>
      <c r="J26" s="388" t="s">
        <v>16</v>
      </c>
      <c r="K26" s="56" t="s">
        <v>3348</v>
      </c>
    </row>
    <row r="27" spans="1:11" ht="65.25" x14ac:dyDescent="0.25">
      <c r="A27" s="388">
        <v>21</v>
      </c>
      <c r="B27" s="149" t="s">
        <v>3245</v>
      </c>
      <c r="C27" s="163">
        <v>8000</v>
      </c>
      <c r="D27" s="163">
        <v>8000</v>
      </c>
      <c r="E27" s="388" t="s">
        <v>15</v>
      </c>
      <c r="F27" s="388" t="s">
        <v>2978</v>
      </c>
      <c r="G27" s="163">
        <v>8000</v>
      </c>
      <c r="H27" s="388" t="s">
        <v>2978</v>
      </c>
      <c r="I27" s="163">
        <v>8000</v>
      </c>
      <c r="J27" s="388" t="s">
        <v>16</v>
      </c>
      <c r="K27" s="56" t="s">
        <v>3349</v>
      </c>
    </row>
    <row r="28" spans="1:11" ht="43.5" x14ac:dyDescent="0.25">
      <c r="A28" s="388">
        <v>22</v>
      </c>
      <c r="B28" s="149" t="s">
        <v>3247</v>
      </c>
      <c r="C28" s="163">
        <v>9500</v>
      </c>
      <c r="D28" s="163">
        <v>9500</v>
      </c>
      <c r="E28" s="388" t="s">
        <v>15</v>
      </c>
      <c r="F28" s="388" t="s">
        <v>3273</v>
      </c>
      <c r="G28" s="163">
        <v>9500</v>
      </c>
      <c r="H28" s="388" t="s">
        <v>3273</v>
      </c>
      <c r="I28" s="163">
        <v>9500</v>
      </c>
      <c r="J28" s="388" t="s">
        <v>16</v>
      </c>
      <c r="K28" s="56" t="s">
        <v>3350</v>
      </c>
    </row>
    <row r="29" spans="1:11" ht="65.25" x14ac:dyDescent="0.25">
      <c r="A29" s="388">
        <v>23</v>
      </c>
      <c r="B29" s="149" t="s">
        <v>3248</v>
      </c>
      <c r="C29" s="163">
        <v>8000</v>
      </c>
      <c r="D29" s="163">
        <v>8000</v>
      </c>
      <c r="E29" s="388" t="s">
        <v>15</v>
      </c>
      <c r="F29" s="388" t="s">
        <v>2988</v>
      </c>
      <c r="G29" s="163">
        <v>8000</v>
      </c>
      <c r="H29" s="388" t="s">
        <v>2988</v>
      </c>
      <c r="I29" s="163">
        <v>8000</v>
      </c>
      <c r="J29" s="388" t="s">
        <v>16</v>
      </c>
      <c r="K29" s="56" t="s">
        <v>3351</v>
      </c>
    </row>
    <row r="30" spans="1:11" ht="43.5" x14ac:dyDescent="0.25">
      <c r="A30" s="388">
        <v>24</v>
      </c>
      <c r="B30" s="149" t="s">
        <v>3249</v>
      </c>
      <c r="C30" s="163">
        <v>8000</v>
      </c>
      <c r="D30" s="163">
        <v>8000</v>
      </c>
      <c r="E30" s="388" t="s">
        <v>15</v>
      </c>
      <c r="F30" s="388" t="s">
        <v>3274</v>
      </c>
      <c r="G30" s="163">
        <v>8000</v>
      </c>
      <c r="H30" s="388" t="s">
        <v>3274</v>
      </c>
      <c r="I30" s="163">
        <v>8000</v>
      </c>
      <c r="J30" s="388" t="s">
        <v>16</v>
      </c>
      <c r="K30" s="56" t="s">
        <v>3352</v>
      </c>
    </row>
    <row r="31" spans="1:11" ht="43.5" x14ac:dyDescent="0.25">
      <c r="A31" s="388">
        <v>25</v>
      </c>
      <c r="B31" s="149" t="s">
        <v>3250</v>
      </c>
      <c r="C31" s="163">
        <v>9000</v>
      </c>
      <c r="D31" s="163">
        <v>9000</v>
      </c>
      <c r="E31" s="388" t="s">
        <v>15</v>
      </c>
      <c r="F31" s="388" t="s">
        <v>1465</v>
      </c>
      <c r="G31" s="163">
        <v>9000</v>
      </c>
      <c r="H31" s="388" t="s">
        <v>1465</v>
      </c>
      <c r="I31" s="163">
        <v>9000</v>
      </c>
      <c r="J31" s="388" t="s">
        <v>16</v>
      </c>
      <c r="K31" s="56" t="s">
        <v>3353</v>
      </c>
    </row>
    <row r="32" spans="1:11" ht="43.5" x14ac:dyDescent="0.25">
      <c r="A32" s="388">
        <v>26</v>
      </c>
      <c r="B32" s="149" t="s">
        <v>3250</v>
      </c>
      <c r="C32" s="163">
        <v>9500</v>
      </c>
      <c r="D32" s="163">
        <v>9500</v>
      </c>
      <c r="E32" s="388" t="s">
        <v>15</v>
      </c>
      <c r="F32" s="388" t="s">
        <v>1480</v>
      </c>
      <c r="G32" s="163">
        <v>9500</v>
      </c>
      <c r="H32" s="388" t="s">
        <v>1480</v>
      </c>
      <c r="I32" s="163">
        <v>9500</v>
      </c>
      <c r="J32" s="388" t="s">
        <v>16</v>
      </c>
      <c r="K32" s="56" t="s">
        <v>3354</v>
      </c>
    </row>
    <row r="33" spans="1:11" ht="43.5" x14ac:dyDescent="0.25">
      <c r="A33" s="388">
        <v>27</v>
      </c>
      <c r="B33" s="149" t="s">
        <v>3250</v>
      </c>
      <c r="C33" s="163">
        <v>9500</v>
      </c>
      <c r="D33" s="163">
        <v>9500</v>
      </c>
      <c r="E33" s="388" t="s">
        <v>15</v>
      </c>
      <c r="F33" s="388" t="s">
        <v>3411</v>
      </c>
      <c r="G33" s="163">
        <v>9500</v>
      </c>
      <c r="H33" s="388" t="s">
        <v>3411</v>
      </c>
      <c r="I33" s="163">
        <v>9500</v>
      </c>
      <c r="J33" s="388" t="s">
        <v>16</v>
      </c>
      <c r="K33" s="56" t="s">
        <v>3355</v>
      </c>
    </row>
    <row r="34" spans="1:11" ht="43.5" x14ac:dyDescent="0.25">
      <c r="A34" s="388">
        <v>28</v>
      </c>
      <c r="B34" s="149" t="s">
        <v>3251</v>
      </c>
      <c r="C34" s="163">
        <v>9500</v>
      </c>
      <c r="D34" s="163">
        <v>9500</v>
      </c>
      <c r="E34" s="388" t="s">
        <v>15</v>
      </c>
      <c r="F34" s="388" t="s">
        <v>3276</v>
      </c>
      <c r="G34" s="163">
        <v>9500</v>
      </c>
      <c r="H34" s="388" t="s">
        <v>3276</v>
      </c>
      <c r="I34" s="163">
        <v>9500</v>
      </c>
      <c r="J34" s="388" t="s">
        <v>16</v>
      </c>
      <c r="K34" s="56" t="s">
        <v>3356</v>
      </c>
    </row>
    <row r="35" spans="1:11" ht="87" x14ac:dyDescent="0.25">
      <c r="A35" s="388">
        <v>29</v>
      </c>
      <c r="B35" s="149" t="s">
        <v>3328</v>
      </c>
      <c r="C35" s="163">
        <v>104657.49</v>
      </c>
      <c r="D35" s="163">
        <v>104657.49</v>
      </c>
      <c r="E35" s="388" t="s">
        <v>15</v>
      </c>
      <c r="F35" s="388" t="s">
        <v>2900</v>
      </c>
      <c r="G35" s="163">
        <v>104657.49</v>
      </c>
      <c r="H35" s="388" t="s">
        <v>2900</v>
      </c>
      <c r="I35" s="163">
        <v>104657.49</v>
      </c>
      <c r="J35" s="388" t="s">
        <v>16</v>
      </c>
      <c r="K35" s="56" t="s">
        <v>3357</v>
      </c>
    </row>
    <row r="36" spans="1:11" ht="65.25" x14ac:dyDescent="0.25">
      <c r="A36" s="388">
        <v>30</v>
      </c>
      <c r="B36" s="149" t="s">
        <v>3358</v>
      </c>
      <c r="C36" s="163">
        <v>12000</v>
      </c>
      <c r="D36" s="163">
        <v>12000</v>
      </c>
      <c r="E36" s="388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388" t="s">
        <v>16</v>
      </c>
      <c r="K36" s="56" t="s">
        <v>3359</v>
      </c>
    </row>
    <row r="37" spans="1:11" ht="65.25" x14ac:dyDescent="0.25">
      <c r="A37" s="388">
        <v>31</v>
      </c>
      <c r="B37" s="149" t="s">
        <v>3360</v>
      </c>
      <c r="C37" s="163">
        <v>7450</v>
      </c>
      <c r="D37" s="163">
        <v>7450</v>
      </c>
      <c r="E37" s="388" t="s">
        <v>15</v>
      </c>
      <c r="F37" s="388" t="s">
        <v>1497</v>
      </c>
      <c r="G37" s="163">
        <v>7450</v>
      </c>
      <c r="H37" s="388" t="s">
        <v>1497</v>
      </c>
      <c r="I37" s="163">
        <v>7450</v>
      </c>
      <c r="J37" s="388" t="s">
        <v>16</v>
      </c>
      <c r="K37" s="56" t="s">
        <v>3361</v>
      </c>
    </row>
    <row r="38" spans="1:11" ht="87" x14ac:dyDescent="0.25">
      <c r="A38" s="388">
        <v>32</v>
      </c>
      <c r="B38" s="149" t="s">
        <v>3362</v>
      </c>
      <c r="C38" s="163">
        <v>8000</v>
      </c>
      <c r="D38" s="163">
        <v>8000</v>
      </c>
      <c r="E38" s="388" t="s">
        <v>15</v>
      </c>
      <c r="F38" s="388" t="s">
        <v>3363</v>
      </c>
      <c r="G38" s="163">
        <v>8000</v>
      </c>
      <c r="H38" s="388" t="s">
        <v>3363</v>
      </c>
      <c r="I38" s="163">
        <v>8000</v>
      </c>
      <c r="J38" s="388" t="s">
        <v>16</v>
      </c>
      <c r="K38" s="56" t="s">
        <v>3364</v>
      </c>
    </row>
    <row r="39" spans="1:11" ht="65.25" x14ac:dyDescent="0.25">
      <c r="A39" s="388">
        <v>33</v>
      </c>
      <c r="B39" s="149" t="s">
        <v>3365</v>
      </c>
      <c r="C39" s="163">
        <v>1550</v>
      </c>
      <c r="D39" s="163">
        <v>1550</v>
      </c>
      <c r="E39" s="388" t="s">
        <v>15</v>
      </c>
      <c r="F39" s="388" t="s">
        <v>3371</v>
      </c>
      <c r="G39" s="163">
        <v>1550</v>
      </c>
      <c r="H39" s="388" t="s">
        <v>3371</v>
      </c>
      <c r="I39" s="163">
        <v>1550</v>
      </c>
      <c r="J39" s="388" t="s">
        <v>16</v>
      </c>
      <c r="K39" s="56" t="s">
        <v>3376</v>
      </c>
    </row>
    <row r="40" spans="1:11" ht="87" x14ac:dyDescent="0.25">
      <c r="A40" s="388">
        <v>34</v>
      </c>
      <c r="B40" s="149" t="s">
        <v>3366</v>
      </c>
      <c r="C40" s="163">
        <v>6000</v>
      </c>
      <c r="D40" s="163">
        <v>6000</v>
      </c>
      <c r="E40" s="388" t="s">
        <v>15</v>
      </c>
      <c r="F40" s="388" t="s">
        <v>3372</v>
      </c>
      <c r="G40" s="163">
        <v>6000</v>
      </c>
      <c r="H40" s="388" t="s">
        <v>3372</v>
      </c>
      <c r="I40" s="163">
        <v>6000</v>
      </c>
      <c r="J40" s="388" t="s">
        <v>16</v>
      </c>
      <c r="K40" s="56" t="s">
        <v>3377</v>
      </c>
    </row>
    <row r="41" spans="1:11" ht="43.5" x14ac:dyDescent="0.25">
      <c r="A41" s="388">
        <v>35</v>
      </c>
      <c r="B41" s="149" t="s">
        <v>3367</v>
      </c>
      <c r="C41" s="163">
        <v>30400</v>
      </c>
      <c r="D41" s="163">
        <v>30400</v>
      </c>
      <c r="E41" s="388" t="s">
        <v>15</v>
      </c>
      <c r="F41" s="388" t="s">
        <v>3373</v>
      </c>
      <c r="G41" s="163">
        <v>30400</v>
      </c>
      <c r="H41" s="388" t="s">
        <v>3373</v>
      </c>
      <c r="I41" s="163">
        <v>30400</v>
      </c>
      <c r="J41" s="388" t="s">
        <v>16</v>
      </c>
      <c r="K41" s="56" t="s">
        <v>3378</v>
      </c>
    </row>
    <row r="42" spans="1:11" ht="43.5" x14ac:dyDescent="0.25">
      <c r="A42" s="388">
        <v>36</v>
      </c>
      <c r="B42" s="149" t="s">
        <v>3368</v>
      </c>
      <c r="C42" s="163">
        <v>16000</v>
      </c>
      <c r="D42" s="163">
        <v>16000</v>
      </c>
      <c r="E42" s="388" t="s">
        <v>15</v>
      </c>
      <c r="F42" s="388" t="s">
        <v>3374</v>
      </c>
      <c r="G42" s="163">
        <v>16000</v>
      </c>
      <c r="H42" s="388" t="s">
        <v>3374</v>
      </c>
      <c r="I42" s="163">
        <v>16000</v>
      </c>
      <c r="J42" s="388" t="s">
        <v>16</v>
      </c>
      <c r="K42" s="56" t="s">
        <v>3379</v>
      </c>
    </row>
    <row r="43" spans="1:11" ht="87" x14ac:dyDescent="0.25">
      <c r="A43" s="388">
        <v>37</v>
      </c>
      <c r="B43" s="149" t="s">
        <v>3369</v>
      </c>
      <c r="C43" s="163">
        <v>17000</v>
      </c>
      <c r="D43" s="163">
        <v>17000</v>
      </c>
      <c r="E43" s="388" t="s">
        <v>15</v>
      </c>
      <c r="F43" s="388" t="s">
        <v>166</v>
      </c>
      <c r="G43" s="163">
        <v>17000</v>
      </c>
      <c r="H43" s="388" t="s">
        <v>166</v>
      </c>
      <c r="I43" s="163">
        <v>17000</v>
      </c>
      <c r="J43" s="388" t="s">
        <v>16</v>
      </c>
      <c r="K43" s="56" t="s">
        <v>3380</v>
      </c>
    </row>
    <row r="44" spans="1:11" ht="87" x14ac:dyDescent="0.25">
      <c r="A44" s="388">
        <v>38</v>
      </c>
      <c r="B44" s="149" t="s">
        <v>3370</v>
      </c>
      <c r="C44" s="163">
        <v>2500</v>
      </c>
      <c r="D44" s="163">
        <v>2500</v>
      </c>
      <c r="E44" s="388" t="s">
        <v>15</v>
      </c>
      <c r="F44" s="388" t="s">
        <v>3375</v>
      </c>
      <c r="G44" s="163">
        <v>2500</v>
      </c>
      <c r="H44" s="388" t="s">
        <v>3375</v>
      </c>
      <c r="I44" s="163">
        <v>2500</v>
      </c>
      <c r="J44" s="388" t="s">
        <v>16</v>
      </c>
      <c r="K44" s="56" t="s">
        <v>3381</v>
      </c>
    </row>
    <row r="45" spans="1:11" ht="43.5" x14ac:dyDescent="0.25">
      <c r="A45" s="388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388" t="str">
        <f t="shared" si="0"/>
        <v>วิธีเฉพาะเจาะจง</v>
      </c>
      <c r="F45" s="388" t="str">
        <f t="shared" si="0"/>
        <v>นายพรศักดิ์  พะชะ</v>
      </c>
      <c r="G45" s="163">
        <f t="shared" si="0"/>
        <v>9500</v>
      </c>
      <c r="H45" s="388" t="str">
        <f t="shared" ref="H45:I45" si="1">H7</f>
        <v>นายพรศักดิ์  พะชะ</v>
      </c>
      <c r="I45" s="163">
        <f t="shared" si="1"/>
        <v>9500</v>
      </c>
      <c r="J45" s="388" t="s">
        <v>16</v>
      </c>
      <c r="K45" s="56" t="s">
        <v>3382</v>
      </c>
    </row>
    <row r="46" spans="1:11" ht="65.25" x14ac:dyDescent="0.25">
      <c r="A46" s="388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388" t="str">
        <f t="shared" si="0"/>
        <v>วิธีเฉพาะเจาะจง</v>
      </c>
      <c r="F46" s="388" t="str">
        <f t="shared" si="0"/>
        <v>นายอิซาคาน  รามาเคน</v>
      </c>
      <c r="G46" s="163">
        <f t="shared" si="0"/>
        <v>8000</v>
      </c>
      <c r="H46" s="388" t="str">
        <f t="shared" ref="H46:I46" si="2">H8</f>
        <v>นายอิซาคาน  รามาเคน</v>
      </c>
      <c r="I46" s="163">
        <f t="shared" si="2"/>
        <v>8000</v>
      </c>
      <c r="J46" s="388" t="s">
        <v>16</v>
      </c>
      <c r="K46" s="56" t="s">
        <v>3383</v>
      </c>
    </row>
    <row r="47" spans="1:11" ht="65.25" x14ac:dyDescent="0.25">
      <c r="A47" s="388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388" t="str">
        <f t="shared" si="0"/>
        <v>วิธีเฉพาะเจาะจง</v>
      </c>
      <c r="F47" s="388" t="str">
        <f t="shared" si="0"/>
        <v>นางสาธุ  สันัติ</v>
      </c>
      <c r="G47" s="163">
        <f t="shared" si="0"/>
        <v>8000</v>
      </c>
      <c r="H47" s="388" t="str">
        <f t="shared" ref="H47:I47" si="3">H9</f>
        <v>นางสาธุ  สันัติ</v>
      </c>
      <c r="I47" s="163">
        <f t="shared" si="3"/>
        <v>8000</v>
      </c>
      <c r="J47" s="388" t="s">
        <v>16</v>
      </c>
      <c r="K47" s="56" t="s">
        <v>3384</v>
      </c>
    </row>
    <row r="48" spans="1:11" ht="65.25" x14ac:dyDescent="0.25">
      <c r="A48" s="388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388" t="str">
        <f t="shared" si="0"/>
        <v>วิธีเฉพาะเจาะจง</v>
      </c>
      <c r="F48" s="388" t="str">
        <f t="shared" si="0"/>
        <v>นางสาวธิติมา  รื่นรมย์</v>
      </c>
      <c r="G48" s="163">
        <f t="shared" si="0"/>
        <v>8000</v>
      </c>
      <c r="H48" s="388" t="str">
        <f t="shared" ref="H48:I48" si="4">H10</f>
        <v>นางสาวธิติมา  รื่นรมย์</v>
      </c>
      <c r="I48" s="163">
        <f t="shared" si="4"/>
        <v>8000</v>
      </c>
      <c r="J48" s="388" t="s">
        <v>16</v>
      </c>
      <c r="K48" s="56" t="s">
        <v>3385</v>
      </c>
    </row>
    <row r="49" spans="1:11" ht="65.25" x14ac:dyDescent="0.25">
      <c r="A49" s="388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388" t="str">
        <f t="shared" si="0"/>
        <v>วิธีเฉพาะเจาะจง</v>
      </c>
      <c r="F49" s="388" t="str">
        <f t="shared" si="0"/>
        <v>นางสาวอ้อมทิพย์  แพแสง</v>
      </c>
      <c r="G49" s="163">
        <f t="shared" si="0"/>
        <v>9500</v>
      </c>
      <c r="H49" s="388" t="str">
        <f t="shared" ref="H49:I49" si="5">H11</f>
        <v>นางสาวอ้อมทิพย์  แพแสง</v>
      </c>
      <c r="I49" s="163">
        <f t="shared" si="5"/>
        <v>9500</v>
      </c>
      <c r="J49" s="388" t="s">
        <v>16</v>
      </c>
      <c r="K49" s="56" t="s">
        <v>3386</v>
      </c>
    </row>
    <row r="50" spans="1:11" ht="65.25" x14ac:dyDescent="0.25">
      <c r="A50" s="388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388" t="str">
        <f t="shared" si="0"/>
        <v>วิธีเฉพาะเจาะจง</v>
      </c>
      <c r="F50" s="388" t="str">
        <f t="shared" si="0"/>
        <v xml:space="preserve">นางสาวปิยฉัตร  เบิกบาน </v>
      </c>
      <c r="G50" s="163">
        <f t="shared" si="0"/>
        <v>9500</v>
      </c>
      <c r="H50" s="388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388" t="s">
        <v>16</v>
      </c>
      <c r="K50" s="56" t="s">
        <v>3387</v>
      </c>
    </row>
    <row r="51" spans="1:11" ht="65.25" x14ac:dyDescent="0.25">
      <c r="A51" s="388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388" t="str">
        <f t="shared" si="0"/>
        <v>วิธีเฉพาะเจาะจง</v>
      </c>
      <c r="F51" s="388" t="str">
        <f t="shared" si="0"/>
        <v>นางสาวภัทราวดั  สุนัต</v>
      </c>
      <c r="G51" s="163">
        <f t="shared" si="0"/>
        <v>9000</v>
      </c>
      <c r="H51" s="388" t="str">
        <f t="shared" ref="H51:I51" si="7">H13</f>
        <v>นางสาวภัทราวดั  สุนัต</v>
      </c>
      <c r="I51" s="163">
        <f t="shared" si="7"/>
        <v>9000</v>
      </c>
      <c r="J51" s="388" t="s">
        <v>16</v>
      </c>
      <c r="K51" s="56" t="s">
        <v>3388</v>
      </c>
    </row>
    <row r="52" spans="1:11" ht="65.25" x14ac:dyDescent="0.25">
      <c r="A52" s="388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388" t="str">
        <f t="shared" si="0"/>
        <v>วิธีเฉพาะเจาะจง</v>
      </c>
      <c r="F52" s="388" t="str">
        <f t="shared" si="0"/>
        <v>นายทองแดง  พะชะ</v>
      </c>
      <c r="G52" s="163">
        <f t="shared" si="0"/>
        <v>9500</v>
      </c>
      <c r="H52" s="388" t="str">
        <f t="shared" ref="H52:I52" si="8">H14</f>
        <v>นายทองแดง  พะชะ</v>
      </c>
      <c r="I52" s="163">
        <f t="shared" si="8"/>
        <v>9500</v>
      </c>
      <c r="J52" s="388" t="s">
        <v>16</v>
      </c>
      <c r="K52" s="56" t="s">
        <v>3389</v>
      </c>
    </row>
    <row r="53" spans="1:11" ht="65.25" x14ac:dyDescent="0.25">
      <c r="A53" s="388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388" t="str">
        <f t="shared" si="0"/>
        <v>วิธีเฉพาะเจาะจง</v>
      </c>
      <c r="F53" s="388" t="str">
        <f t="shared" si="0"/>
        <v>นายหรรษกร  กงแก้ว</v>
      </c>
      <c r="G53" s="163">
        <f t="shared" si="0"/>
        <v>8000</v>
      </c>
      <c r="H53" s="388" t="str">
        <f t="shared" ref="H53:I53" si="9">H15</f>
        <v>นายหรรษกร  กงแก้ว</v>
      </c>
      <c r="I53" s="163">
        <f t="shared" si="9"/>
        <v>8000</v>
      </c>
      <c r="J53" s="388" t="s">
        <v>16</v>
      </c>
      <c r="K53" s="56" t="s">
        <v>3390</v>
      </c>
    </row>
    <row r="54" spans="1:11" ht="43.5" x14ac:dyDescent="0.25">
      <c r="A54" s="388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388" t="str">
        <f t="shared" si="0"/>
        <v>วิธีเฉพาะเจาะจง</v>
      </c>
      <c r="F54" s="388" t="str">
        <f t="shared" si="0"/>
        <v>นายณภากร  สัมพันธ์</v>
      </c>
      <c r="G54" s="163">
        <f t="shared" si="0"/>
        <v>6500</v>
      </c>
      <c r="H54" s="388" t="str">
        <f t="shared" ref="H54:I54" si="10">H16</f>
        <v>นายณภากร  สัมพันธ์</v>
      </c>
      <c r="I54" s="163">
        <f t="shared" si="10"/>
        <v>6500</v>
      </c>
      <c r="J54" s="388" t="s">
        <v>16</v>
      </c>
      <c r="K54" s="56" t="s">
        <v>3391</v>
      </c>
    </row>
    <row r="55" spans="1:11" ht="65.25" x14ac:dyDescent="0.25">
      <c r="A55" s="388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388" t="str">
        <f t="shared" si="11"/>
        <v>วิธีเฉพาะเจาะจง</v>
      </c>
      <c r="F55" s="388" t="str">
        <f t="shared" si="11"/>
        <v>นางสาวกัญญาภัค  บุญแดง</v>
      </c>
      <c r="G55" s="163">
        <f t="shared" si="11"/>
        <v>6500</v>
      </c>
      <c r="H55" s="388" t="str">
        <f t="shared" ref="H55:I55" si="12">H17</f>
        <v>นางสาวกัญญาภัค  บุญแดง</v>
      </c>
      <c r="I55" s="163">
        <f t="shared" si="12"/>
        <v>6500</v>
      </c>
      <c r="J55" s="388" t="s">
        <v>16</v>
      </c>
      <c r="K55" s="56" t="s">
        <v>3392</v>
      </c>
    </row>
    <row r="56" spans="1:11" ht="43.5" x14ac:dyDescent="0.25">
      <c r="A56" s="388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388" t="str">
        <f t="shared" si="11"/>
        <v>วิธีเฉพาะเจาะจง</v>
      </c>
      <c r="F56" s="388" t="str">
        <f t="shared" si="11"/>
        <v xml:space="preserve">นายสมชาย  ใบแสง </v>
      </c>
      <c r="G56" s="163">
        <f t="shared" si="11"/>
        <v>6500</v>
      </c>
      <c r="H56" s="388" t="str">
        <f t="shared" ref="H56:I56" si="13">H18</f>
        <v xml:space="preserve">นายสมชาย  ใบแสง </v>
      </c>
      <c r="I56" s="163">
        <f t="shared" si="13"/>
        <v>6500</v>
      </c>
      <c r="J56" s="388" t="s">
        <v>16</v>
      </c>
      <c r="K56" s="56" t="s">
        <v>3393</v>
      </c>
    </row>
    <row r="57" spans="1:11" ht="43.5" x14ac:dyDescent="0.25">
      <c r="A57" s="388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388" t="str">
        <f t="shared" si="11"/>
        <v>วิธีเฉพาะเจาะจง</v>
      </c>
      <c r="F57" s="388" t="str">
        <f t="shared" si="11"/>
        <v>นางสาวภัสษร  จารุธำรง</v>
      </c>
      <c r="G57" s="163">
        <f t="shared" si="11"/>
        <v>7000</v>
      </c>
      <c r="H57" s="388" t="str">
        <f t="shared" ref="H57:I57" si="14">H19</f>
        <v>นางสาวภัสษร  จารุธำรง</v>
      </c>
      <c r="I57" s="163">
        <f t="shared" si="14"/>
        <v>7000</v>
      </c>
      <c r="J57" s="388" t="s">
        <v>16</v>
      </c>
      <c r="K57" s="56" t="s">
        <v>3394</v>
      </c>
    </row>
    <row r="58" spans="1:11" ht="43.5" x14ac:dyDescent="0.25">
      <c r="A58" s="388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388" t="str">
        <f t="shared" si="11"/>
        <v>วิธีเฉพาะเจาะจง</v>
      </c>
      <c r="F58" s="388" t="str">
        <f t="shared" si="11"/>
        <v>นายสามารถ  ชาญศรี</v>
      </c>
      <c r="G58" s="163">
        <f t="shared" si="11"/>
        <v>9500</v>
      </c>
      <c r="H58" s="388" t="str">
        <f t="shared" ref="H58:I58" si="15">H20</f>
        <v>นายสามารถ  ชาญศรี</v>
      </c>
      <c r="I58" s="163">
        <f t="shared" si="15"/>
        <v>9500</v>
      </c>
      <c r="J58" s="388" t="s">
        <v>16</v>
      </c>
      <c r="K58" s="56" t="s">
        <v>3395</v>
      </c>
    </row>
    <row r="59" spans="1:11" ht="43.5" x14ac:dyDescent="0.25">
      <c r="A59" s="388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388" t="str">
        <f t="shared" si="11"/>
        <v>วิธีเฉพาะเจาะจง</v>
      </c>
      <c r="F59" s="388" t="str">
        <f t="shared" si="11"/>
        <v>นายสิทธิกร  แสงหิรัญ</v>
      </c>
      <c r="G59" s="163">
        <f t="shared" si="11"/>
        <v>9500</v>
      </c>
      <c r="H59" s="388" t="str">
        <f t="shared" ref="H59:I59" si="16">H21</f>
        <v>นายสิทธิกร  แสงหิรัญ</v>
      </c>
      <c r="I59" s="163">
        <f t="shared" si="16"/>
        <v>9500</v>
      </c>
      <c r="J59" s="388" t="s">
        <v>16</v>
      </c>
      <c r="K59" s="56" t="s">
        <v>3396</v>
      </c>
    </row>
    <row r="60" spans="1:11" ht="43.5" x14ac:dyDescent="0.25">
      <c r="A60" s="388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388" t="str">
        <f t="shared" si="11"/>
        <v>วิธีเฉพาะเจาะจง</v>
      </c>
      <c r="F60" s="388" t="str">
        <f t="shared" si="11"/>
        <v>นายนนทพัทธ์  นาคดี</v>
      </c>
      <c r="G60" s="163">
        <f t="shared" si="11"/>
        <v>8000</v>
      </c>
      <c r="H60" s="388" t="str">
        <f t="shared" ref="H60:I60" si="17">H22</f>
        <v>นายนนทพัทธ์  นาคดี</v>
      </c>
      <c r="I60" s="163">
        <f t="shared" si="17"/>
        <v>8000</v>
      </c>
      <c r="J60" s="388" t="s">
        <v>16</v>
      </c>
      <c r="K60" s="56" t="s">
        <v>3397</v>
      </c>
    </row>
    <row r="61" spans="1:11" ht="43.5" x14ac:dyDescent="0.25">
      <c r="A61" s="388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388" t="str">
        <f t="shared" si="11"/>
        <v>วิธีเฉพาะเจาะจง</v>
      </c>
      <c r="F61" s="388" t="str">
        <f t="shared" si="11"/>
        <v>นางสาวรุ้งลาวัลย์  ทวีชาติ</v>
      </c>
      <c r="G61" s="163">
        <f t="shared" si="11"/>
        <v>8000</v>
      </c>
      <c r="H61" s="388" t="str">
        <f t="shared" ref="H61:I61" si="18">H23</f>
        <v>นางสาวรุ้งลาวัลย์  ทวีชาติ</v>
      </c>
      <c r="I61" s="163">
        <f t="shared" si="18"/>
        <v>8000</v>
      </c>
      <c r="J61" s="388" t="s">
        <v>16</v>
      </c>
      <c r="K61" s="56" t="s">
        <v>3398</v>
      </c>
    </row>
    <row r="62" spans="1:11" ht="43.5" x14ac:dyDescent="0.25">
      <c r="A62" s="388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388" t="str">
        <f t="shared" si="11"/>
        <v>วิธีเฉพาะเจาะจง</v>
      </c>
      <c r="F62" s="388" t="str">
        <f t="shared" si="11"/>
        <v>นางสาวดวงใจ  ประกอบ</v>
      </c>
      <c r="G62" s="163">
        <f t="shared" si="11"/>
        <v>9500</v>
      </c>
      <c r="H62" s="388" t="str">
        <f t="shared" ref="H62:I62" si="19">H24</f>
        <v>นางสาวดวงใจ  ประกอบ</v>
      </c>
      <c r="I62" s="163">
        <f t="shared" si="19"/>
        <v>9500</v>
      </c>
      <c r="J62" s="388" t="s">
        <v>16</v>
      </c>
      <c r="K62" s="56" t="s">
        <v>3399</v>
      </c>
    </row>
    <row r="63" spans="1:11" ht="43.5" x14ac:dyDescent="0.25">
      <c r="A63" s="388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388" t="str">
        <f t="shared" si="11"/>
        <v>วิธีเฉพาะเจาะจง</v>
      </c>
      <c r="F63" s="388" t="str">
        <f t="shared" si="11"/>
        <v>นางสาวบัณฑิตา  รัตนวาร</v>
      </c>
      <c r="G63" s="163">
        <f t="shared" si="11"/>
        <v>8000</v>
      </c>
      <c r="H63" s="388" t="str">
        <f t="shared" ref="H63:I63" si="20">H25</f>
        <v>นางสาวบัณฑิตา  รัตนวาร</v>
      </c>
      <c r="I63" s="163">
        <f t="shared" si="20"/>
        <v>8000</v>
      </c>
      <c r="J63" s="388" t="s">
        <v>16</v>
      </c>
      <c r="K63" s="56" t="s">
        <v>3400</v>
      </c>
    </row>
    <row r="64" spans="1:11" ht="43.5" x14ac:dyDescent="0.25">
      <c r="A64" s="388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388" t="str">
        <f t="shared" si="11"/>
        <v>วิธีเฉพาะเจาะจง</v>
      </c>
      <c r="F64" s="388" t="str">
        <f t="shared" si="11"/>
        <v>นางสาวนิศารัตน์  มณีมา</v>
      </c>
      <c r="G64" s="163">
        <f t="shared" si="11"/>
        <v>9500</v>
      </c>
      <c r="H64" s="388" t="str">
        <f t="shared" ref="H64:I64" si="21">H26</f>
        <v>นางสาวนิศารัตน์  มณีมา</v>
      </c>
      <c r="I64" s="163">
        <f t="shared" si="21"/>
        <v>9500</v>
      </c>
      <c r="J64" s="388" t="s">
        <v>16</v>
      </c>
      <c r="K64" s="56" t="s">
        <v>3401</v>
      </c>
    </row>
    <row r="65" spans="1:11" ht="65.25" x14ac:dyDescent="0.25">
      <c r="A65" s="388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388" t="str">
        <f t="shared" si="22"/>
        <v>วิธีเฉพาะเจาะจง</v>
      </c>
      <c r="F65" s="388" t="str">
        <f t="shared" si="22"/>
        <v>นางสาวจิรนันท์  เกษโกวิท</v>
      </c>
      <c r="G65" s="163">
        <f t="shared" si="22"/>
        <v>8000</v>
      </c>
      <c r="H65" s="388" t="str">
        <f t="shared" ref="H65:I65" si="23">H27</f>
        <v>นางสาวจิรนันท์  เกษโกวิท</v>
      </c>
      <c r="I65" s="163">
        <f t="shared" si="23"/>
        <v>8000</v>
      </c>
      <c r="J65" s="388" t="s">
        <v>16</v>
      </c>
      <c r="K65" s="56" t="s">
        <v>3402</v>
      </c>
    </row>
    <row r="66" spans="1:11" ht="43.5" x14ac:dyDescent="0.25">
      <c r="A66" s="388">
        <v>60</v>
      </c>
      <c r="B66" s="149" t="s">
        <v>3247</v>
      </c>
      <c r="C66" s="163">
        <v>9500</v>
      </c>
      <c r="D66" s="163">
        <v>9500</v>
      </c>
      <c r="E66" s="388" t="s">
        <v>15</v>
      </c>
      <c r="F66" s="388" t="s">
        <v>3273</v>
      </c>
      <c r="G66" s="163">
        <v>9500</v>
      </c>
      <c r="H66" s="388" t="s">
        <v>3273</v>
      </c>
      <c r="I66" s="163">
        <v>9500</v>
      </c>
      <c r="J66" s="388" t="s">
        <v>16</v>
      </c>
      <c r="K66" s="56" t="s">
        <v>3403</v>
      </c>
    </row>
    <row r="67" spans="1:11" ht="65.25" x14ac:dyDescent="0.25">
      <c r="A67" s="388">
        <v>61</v>
      </c>
      <c r="B67" s="149" t="s">
        <v>3248</v>
      </c>
      <c r="C67" s="163">
        <v>8000</v>
      </c>
      <c r="D67" s="163">
        <v>8000</v>
      </c>
      <c r="E67" s="388" t="s">
        <v>15</v>
      </c>
      <c r="F67" s="388" t="s">
        <v>2988</v>
      </c>
      <c r="G67" s="163">
        <v>8000</v>
      </c>
      <c r="H67" s="388" t="s">
        <v>2988</v>
      </c>
      <c r="I67" s="163">
        <v>8000</v>
      </c>
      <c r="J67" s="388" t="s">
        <v>16</v>
      </c>
      <c r="K67" s="56" t="s">
        <v>3404</v>
      </c>
    </row>
    <row r="68" spans="1:11" ht="43.5" x14ac:dyDescent="0.25">
      <c r="A68" s="388">
        <v>62</v>
      </c>
      <c r="B68" s="149" t="s">
        <v>3249</v>
      </c>
      <c r="C68" s="163">
        <v>8000</v>
      </c>
      <c r="D68" s="163">
        <v>8000</v>
      </c>
      <c r="E68" s="388" t="s">
        <v>15</v>
      </c>
      <c r="F68" s="388" t="s">
        <v>3274</v>
      </c>
      <c r="G68" s="163">
        <v>8000</v>
      </c>
      <c r="H68" s="388" t="s">
        <v>3274</v>
      </c>
      <c r="I68" s="163">
        <v>8000</v>
      </c>
      <c r="J68" s="388" t="s">
        <v>16</v>
      </c>
      <c r="K68" s="56" t="s">
        <v>3405</v>
      </c>
    </row>
    <row r="69" spans="1:11" ht="43.5" x14ac:dyDescent="0.25">
      <c r="A69" s="388">
        <v>63</v>
      </c>
      <c r="B69" s="149" t="s">
        <v>3250</v>
      </c>
      <c r="C69" s="163">
        <v>9000</v>
      </c>
      <c r="D69" s="163">
        <v>9000</v>
      </c>
      <c r="E69" s="388" t="s">
        <v>15</v>
      </c>
      <c r="F69" s="388" t="s">
        <v>1465</v>
      </c>
      <c r="G69" s="163">
        <v>9000</v>
      </c>
      <c r="H69" s="388" t="s">
        <v>1465</v>
      </c>
      <c r="I69" s="163">
        <v>9000</v>
      </c>
      <c r="J69" s="388" t="s">
        <v>16</v>
      </c>
      <c r="K69" s="56" t="s">
        <v>3406</v>
      </c>
    </row>
    <row r="70" spans="1:11" ht="43.5" x14ac:dyDescent="0.25">
      <c r="A70" s="388">
        <v>64</v>
      </c>
      <c r="B70" s="149" t="s">
        <v>3250</v>
      </c>
      <c r="C70" s="163">
        <v>9500</v>
      </c>
      <c r="D70" s="163">
        <v>9500</v>
      </c>
      <c r="E70" s="388" t="s">
        <v>15</v>
      </c>
      <c r="F70" s="388" t="s">
        <v>1480</v>
      </c>
      <c r="G70" s="163">
        <v>9500</v>
      </c>
      <c r="H70" s="388" t="s">
        <v>1480</v>
      </c>
      <c r="I70" s="163">
        <v>9500</v>
      </c>
      <c r="J70" s="388" t="s">
        <v>16</v>
      </c>
      <c r="K70" s="56" t="s">
        <v>3407</v>
      </c>
    </row>
    <row r="71" spans="1:11" ht="43.5" x14ac:dyDescent="0.25">
      <c r="A71" s="388">
        <v>65</v>
      </c>
      <c r="B71" s="149" t="s">
        <v>3250</v>
      </c>
      <c r="C71" s="163">
        <v>9500</v>
      </c>
      <c r="D71" s="163">
        <v>9500</v>
      </c>
      <c r="E71" s="388" t="s">
        <v>15</v>
      </c>
      <c r="F71" s="388" t="s">
        <v>3411</v>
      </c>
      <c r="G71" s="163">
        <v>9500</v>
      </c>
      <c r="H71" s="388" t="s">
        <v>3411</v>
      </c>
      <c r="I71" s="163">
        <v>9500</v>
      </c>
      <c r="J71" s="388" t="s">
        <v>16</v>
      </c>
      <c r="K71" s="56" t="s">
        <v>3408</v>
      </c>
    </row>
    <row r="72" spans="1:11" ht="43.5" x14ac:dyDescent="0.25">
      <c r="A72" s="388">
        <v>66</v>
      </c>
      <c r="B72" s="149" t="s">
        <v>3251</v>
      </c>
      <c r="C72" s="163">
        <v>9500</v>
      </c>
      <c r="D72" s="163">
        <v>9500</v>
      </c>
      <c r="E72" s="388" t="s">
        <v>15</v>
      </c>
      <c r="F72" s="388" t="s">
        <v>3276</v>
      </c>
      <c r="G72" s="163">
        <v>9500</v>
      </c>
      <c r="H72" s="388" t="s">
        <v>3276</v>
      </c>
      <c r="I72" s="163">
        <v>9500</v>
      </c>
      <c r="J72" s="388" t="s">
        <v>16</v>
      </c>
      <c r="K72" s="56" t="s">
        <v>3409</v>
      </c>
    </row>
    <row r="73" spans="1:11" ht="21.75" x14ac:dyDescent="0.5">
      <c r="A73" s="500" t="s">
        <v>3410</v>
      </c>
      <c r="B73" s="501"/>
      <c r="C73" s="501"/>
      <c r="D73" s="501"/>
      <c r="E73" s="501"/>
      <c r="F73" s="501"/>
      <c r="G73" s="501"/>
      <c r="H73" s="501"/>
      <c r="I73" s="501"/>
      <c r="J73" s="501"/>
      <c r="K73" s="502"/>
    </row>
    <row r="74" spans="1:11" ht="21.75" x14ac:dyDescent="0.5">
      <c r="A74" s="412"/>
      <c r="B74" s="412"/>
      <c r="C74" s="412"/>
      <c r="D74" s="412"/>
      <c r="E74" s="412"/>
      <c r="F74" s="412"/>
      <c r="G74" s="412"/>
      <c r="H74" s="412"/>
      <c r="I74" s="412"/>
      <c r="J74" s="412"/>
      <c r="K74" s="412"/>
    </row>
    <row r="75" spans="1:11" ht="21.75" x14ac:dyDescent="0.5">
      <c r="A75" s="413"/>
      <c r="B75" s="413"/>
      <c r="C75" s="413"/>
      <c r="D75" s="413"/>
      <c r="E75" s="413"/>
      <c r="F75" s="413"/>
      <c r="G75" s="413"/>
      <c r="H75" s="413"/>
      <c r="I75" s="413"/>
      <c r="J75" s="413"/>
      <c r="K75" s="413"/>
    </row>
    <row r="76" spans="1:11" ht="21.75" x14ac:dyDescent="0.5">
      <c r="A76" s="49"/>
      <c r="B76" s="414"/>
      <c r="C76" s="415"/>
      <c r="D76" s="415"/>
      <c r="E76" s="414"/>
      <c r="F76" s="414"/>
      <c r="G76" s="415"/>
      <c r="H76" s="415"/>
      <c r="I76" s="415"/>
      <c r="J76" s="416"/>
    </row>
    <row r="77" spans="1:11" ht="21.75" x14ac:dyDescent="0.25">
      <c r="B77" s="417" t="s">
        <v>1503</v>
      </c>
      <c r="C77" s="415"/>
      <c r="D77" s="415"/>
      <c r="E77" s="503" t="s">
        <v>1421</v>
      </c>
      <c r="F77" s="503"/>
      <c r="G77" s="415"/>
      <c r="H77" s="415"/>
      <c r="I77" s="415"/>
      <c r="J77" s="503" t="s">
        <v>1378</v>
      </c>
      <c r="K77" s="503"/>
    </row>
    <row r="78" spans="1:11" ht="21.75" x14ac:dyDescent="0.5">
      <c r="B78" s="417" t="s">
        <v>424</v>
      </c>
      <c r="C78" s="415"/>
      <c r="D78" s="415"/>
      <c r="E78" s="504" t="s">
        <v>428</v>
      </c>
      <c r="F78" s="504"/>
      <c r="G78" s="415"/>
      <c r="H78" s="415"/>
      <c r="I78" s="415"/>
      <c r="J78" s="505" t="s">
        <v>431</v>
      </c>
      <c r="K78" s="505"/>
    </row>
  </sheetData>
  <mergeCells count="18">
    <mergeCell ref="A73:K73"/>
    <mergeCell ref="E77:F77"/>
    <mergeCell ref="J77:K77"/>
    <mergeCell ref="E78:F78"/>
    <mergeCell ref="J78:K78"/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D1" zoomScale="135" zoomScaleNormal="135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18.875" customWidth="1"/>
    <col min="7" max="9" width="11.875" customWidth="1"/>
    <col min="10" max="10" width="16.375" customWidth="1"/>
    <col min="11" max="11" width="19.625" customWidth="1"/>
  </cols>
  <sheetData>
    <row r="1" spans="1:11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</row>
    <row r="2" spans="1:11" ht="24" x14ac:dyDescent="0.55000000000000004">
      <c r="A2" s="422" t="s">
        <v>3452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</row>
    <row r="3" spans="1:11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</row>
    <row r="4" spans="1:11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4" x14ac:dyDescent="0.2">
      <c r="A5" s="472" t="s">
        <v>3</v>
      </c>
      <c r="B5" s="472" t="s">
        <v>4</v>
      </c>
      <c r="C5" s="506" t="s">
        <v>5</v>
      </c>
      <c r="D5" s="506" t="s">
        <v>6</v>
      </c>
      <c r="E5" s="472" t="s">
        <v>7</v>
      </c>
      <c r="F5" s="472" t="s">
        <v>8</v>
      </c>
      <c r="G5" s="506" t="s">
        <v>9</v>
      </c>
      <c r="H5" s="420" t="s">
        <v>10</v>
      </c>
      <c r="I5" s="420" t="s">
        <v>4586</v>
      </c>
      <c r="J5" s="472" t="s">
        <v>11</v>
      </c>
      <c r="K5" s="6" t="s">
        <v>12</v>
      </c>
    </row>
    <row r="6" spans="1:11" ht="24" x14ac:dyDescent="0.2">
      <c r="A6" s="472"/>
      <c r="B6" s="472"/>
      <c r="C6" s="506"/>
      <c r="D6" s="506"/>
      <c r="E6" s="472"/>
      <c r="F6" s="472"/>
      <c r="G6" s="506"/>
      <c r="H6" s="421"/>
      <c r="I6" s="421"/>
      <c r="J6" s="472"/>
      <c r="K6" s="6" t="s">
        <v>14</v>
      </c>
    </row>
    <row r="7" spans="1:11" ht="74.25" customHeight="1" x14ac:dyDescent="0.2">
      <c r="A7" s="6">
        <v>1</v>
      </c>
      <c r="B7" s="74" t="s">
        <v>3412</v>
      </c>
      <c r="C7" s="72">
        <v>16023.25</v>
      </c>
      <c r="D7" s="72">
        <v>16023.25</v>
      </c>
      <c r="E7" s="6" t="s">
        <v>15</v>
      </c>
      <c r="F7" s="6" t="s">
        <v>3430</v>
      </c>
      <c r="G7" s="72">
        <v>16023.25</v>
      </c>
      <c r="H7" s="6" t="s">
        <v>3430</v>
      </c>
      <c r="I7" s="72">
        <v>16023.25</v>
      </c>
      <c r="J7" s="6" t="s">
        <v>16</v>
      </c>
      <c r="K7" s="76" t="s">
        <v>3436</v>
      </c>
    </row>
    <row r="8" spans="1:11" ht="57.75" customHeight="1" x14ac:dyDescent="0.2">
      <c r="A8" s="6">
        <v>2</v>
      </c>
      <c r="B8" s="74" t="s">
        <v>3413</v>
      </c>
      <c r="C8" s="72">
        <v>40800</v>
      </c>
      <c r="D8" s="72">
        <v>40800</v>
      </c>
      <c r="E8" s="6" t="s">
        <v>15</v>
      </c>
      <c r="F8" s="6" t="s">
        <v>531</v>
      </c>
      <c r="G8" s="72">
        <v>40800</v>
      </c>
      <c r="H8" s="6" t="s">
        <v>531</v>
      </c>
      <c r="I8" s="72">
        <v>40800</v>
      </c>
      <c r="J8" s="6" t="s">
        <v>16</v>
      </c>
      <c r="K8" s="76" t="s">
        <v>3437</v>
      </c>
    </row>
    <row r="9" spans="1:11" ht="57" customHeight="1" x14ac:dyDescent="0.2">
      <c r="A9" s="6">
        <v>3</v>
      </c>
      <c r="B9" s="74" t="s">
        <v>3414</v>
      </c>
      <c r="C9" s="72">
        <v>1100</v>
      </c>
      <c r="D9" s="72">
        <v>1100</v>
      </c>
      <c r="E9" s="6" t="s">
        <v>15</v>
      </c>
      <c r="F9" s="6" t="s">
        <v>966</v>
      </c>
      <c r="G9" s="72">
        <v>1100</v>
      </c>
      <c r="H9" s="6" t="s">
        <v>966</v>
      </c>
      <c r="I9" s="72">
        <v>1100</v>
      </c>
      <c r="J9" s="6" t="s">
        <v>16</v>
      </c>
      <c r="K9" s="76" t="s">
        <v>3438</v>
      </c>
    </row>
    <row r="10" spans="1:11" ht="57" customHeight="1" x14ac:dyDescent="0.2">
      <c r="A10" s="6">
        <v>4</v>
      </c>
      <c r="B10" s="74" t="s">
        <v>3415</v>
      </c>
      <c r="C10" s="72">
        <v>2960</v>
      </c>
      <c r="D10" s="72">
        <v>2960</v>
      </c>
      <c r="E10" s="6" t="s">
        <v>15</v>
      </c>
      <c r="F10" s="6" t="s">
        <v>966</v>
      </c>
      <c r="G10" s="72">
        <v>2960</v>
      </c>
      <c r="H10" s="6" t="s">
        <v>966</v>
      </c>
      <c r="I10" s="72">
        <v>2960</v>
      </c>
      <c r="J10" s="6" t="s">
        <v>16</v>
      </c>
      <c r="K10" s="76" t="s">
        <v>3438</v>
      </c>
    </row>
    <row r="11" spans="1:11" ht="59.25" customHeight="1" x14ac:dyDescent="0.2">
      <c r="A11" s="6">
        <v>5</v>
      </c>
      <c r="B11" s="74" t="s">
        <v>3416</v>
      </c>
      <c r="C11" s="72">
        <v>5940</v>
      </c>
      <c r="D11" s="72">
        <v>5940</v>
      </c>
      <c r="E11" s="6" t="s">
        <v>15</v>
      </c>
      <c r="F11" s="6" t="s">
        <v>966</v>
      </c>
      <c r="G11" s="72">
        <v>5940</v>
      </c>
      <c r="H11" s="6" t="s">
        <v>966</v>
      </c>
      <c r="I11" s="72">
        <v>5940</v>
      </c>
      <c r="J11" s="6" t="s">
        <v>16</v>
      </c>
      <c r="K11" s="76" t="s">
        <v>3438</v>
      </c>
    </row>
    <row r="12" spans="1:11" ht="55.5" customHeight="1" x14ac:dyDescent="0.2">
      <c r="A12" s="6">
        <v>6</v>
      </c>
      <c r="B12" s="74" t="s">
        <v>3417</v>
      </c>
      <c r="C12" s="72">
        <v>8500</v>
      </c>
      <c r="D12" s="72">
        <v>8500</v>
      </c>
      <c r="E12" s="6" t="s">
        <v>15</v>
      </c>
      <c r="F12" s="6" t="s">
        <v>531</v>
      </c>
      <c r="G12" s="72">
        <v>8500</v>
      </c>
      <c r="H12" s="6" t="s">
        <v>531</v>
      </c>
      <c r="I12" s="72">
        <v>8500</v>
      </c>
      <c r="J12" s="6" t="s">
        <v>16</v>
      </c>
      <c r="K12" s="76" t="s">
        <v>3439</v>
      </c>
    </row>
    <row r="13" spans="1:11" ht="51.75" customHeight="1" x14ac:dyDescent="0.2">
      <c r="A13" s="6">
        <v>7</v>
      </c>
      <c r="B13" s="74" t="s">
        <v>3418</v>
      </c>
      <c r="C13" s="72">
        <v>5800</v>
      </c>
      <c r="D13" s="72">
        <v>5800</v>
      </c>
      <c r="E13" s="6" t="s">
        <v>15</v>
      </c>
      <c r="F13" s="6" t="s">
        <v>3197</v>
      </c>
      <c r="G13" s="72">
        <v>5800</v>
      </c>
      <c r="H13" s="6" t="s">
        <v>3197</v>
      </c>
      <c r="I13" s="72">
        <v>5800</v>
      </c>
      <c r="J13" s="6" t="s">
        <v>16</v>
      </c>
      <c r="K13" s="76" t="s">
        <v>3440</v>
      </c>
    </row>
    <row r="14" spans="1:11" ht="117.75" customHeight="1" x14ac:dyDescent="0.2">
      <c r="A14" s="6">
        <v>8</v>
      </c>
      <c r="B14" s="74" t="s">
        <v>3419</v>
      </c>
      <c r="C14" s="72">
        <v>27000</v>
      </c>
      <c r="D14" s="72">
        <v>27000</v>
      </c>
      <c r="E14" s="6" t="s">
        <v>15</v>
      </c>
      <c r="F14" s="6" t="s">
        <v>3431</v>
      </c>
      <c r="G14" s="72">
        <v>27000</v>
      </c>
      <c r="H14" s="6" t="s">
        <v>3431</v>
      </c>
      <c r="I14" s="72">
        <v>27000</v>
      </c>
      <c r="J14" s="6" t="s">
        <v>16</v>
      </c>
      <c r="K14" s="76" t="s">
        <v>3441</v>
      </c>
    </row>
    <row r="15" spans="1:11" ht="96" customHeight="1" x14ac:dyDescent="0.2">
      <c r="A15" s="6">
        <v>9</v>
      </c>
      <c r="B15" s="74" t="s">
        <v>3420</v>
      </c>
      <c r="C15" s="72">
        <v>100047.73</v>
      </c>
      <c r="D15" s="72">
        <v>100047.73</v>
      </c>
      <c r="E15" s="6" t="s">
        <v>15</v>
      </c>
      <c r="F15" s="6" t="s">
        <v>2900</v>
      </c>
      <c r="G15" s="72">
        <v>100047.73</v>
      </c>
      <c r="H15" s="6" t="s">
        <v>2900</v>
      </c>
      <c r="I15" s="72">
        <v>100047.73</v>
      </c>
      <c r="J15" s="6" t="s">
        <v>16</v>
      </c>
      <c r="K15" s="76" t="s">
        <v>3442</v>
      </c>
    </row>
    <row r="16" spans="1:11" ht="54.75" customHeight="1" x14ac:dyDescent="0.2">
      <c r="A16" s="6">
        <v>10</v>
      </c>
      <c r="B16" s="185" t="s">
        <v>3421</v>
      </c>
      <c r="C16" s="72">
        <v>2000</v>
      </c>
      <c r="D16" s="72">
        <v>2000</v>
      </c>
      <c r="E16" s="6" t="s">
        <v>15</v>
      </c>
      <c r="F16" s="6" t="s">
        <v>1384</v>
      </c>
      <c r="G16" s="72">
        <v>2000</v>
      </c>
      <c r="H16" s="6" t="s">
        <v>1384</v>
      </c>
      <c r="I16" s="72">
        <v>2000</v>
      </c>
      <c r="J16" s="6" t="s">
        <v>16</v>
      </c>
      <c r="K16" s="76" t="s">
        <v>3443</v>
      </c>
    </row>
    <row r="17" spans="1:11" ht="99" customHeight="1" x14ac:dyDescent="0.2">
      <c r="A17" s="6">
        <v>11</v>
      </c>
      <c r="B17" s="185" t="s">
        <v>3422</v>
      </c>
      <c r="C17" s="72">
        <v>940</v>
      </c>
      <c r="D17" s="72">
        <v>940</v>
      </c>
      <c r="E17" s="6" t="s">
        <v>15</v>
      </c>
      <c r="F17" s="72" t="s">
        <v>214</v>
      </c>
      <c r="G17" s="72">
        <v>940</v>
      </c>
      <c r="H17" s="72" t="s">
        <v>214</v>
      </c>
      <c r="I17" s="72">
        <v>940</v>
      </c>
      <c r="J17" s="6" t="s">
        <v>16</v>
      </c>
      <c r="K17" s="76" t="s">
        <v>3444</v>
      </c>
    </row>
    <row r="18" spans="1:11" ht="96.75" customHeight="1" x14ac:dyDescent="0.2">
      <c r="A18" s="6">
        <v>12</v>
      </c>
      <c r="B18" s="74" t="s">
        <v>3423</v>
      </c>
      <c r="C18" s="72">
        <v>3660</v>
      </c>
      <c r="D18" s="72">
        <v>3660</v>
      </c>
      <c r="E18" s="6" t="s">
        <v>15</v>
      </c>
      <c r="F18" s="6" t="s">
        <v>185</v>
      </c>
      <c r="G18" s="72">
        <v>3660</v>
      </c>
      <c r="H18" s="6" t="s">
        <v>185</v>
      </c>
      <c r="I18" s="72">
        <v>3660</v>
      </c>
      <c r="J18" s="6" t="s">
        <v>16</v>
      </c>
      <c r="K18" s="76" t="s">
        <v>3445</v>
      </c>
    </row>
    <row r="19" spans="1:11" ht="48.75" customHeight="1" x14ac:dyDescent="0.2">
      <c r="A19" s="6">
        <v>13</v>
      </c>
      <c r="B19" s="74" t="s">
        <v>3424</v>
      </c>
      <c r="C19" s="72">
        <v>200000</v>
      </c>
      <c r="D19" s="72">
        <v>200000</v>
      </c>
      <c r="E19" s="6" t="s">
        <v>15</v>
      </c>
      <c r="F19" s="6" t="s">
        <v>3432</v>
      </c>
      <c r="G19" s="72">
        <v>200000</v>
      </c>
      <c r="H19" s="6" t="s">
        <v>3432</v>
      </c>
      <c r="I19" s="72">
        <v>200000</v>
      </c>
      <c r="J19" s="6" t="s">
        <v>16</v>
      </c>
      <c r="K19" s="76" t="s">
        <v>3446</v>
      </c>
    </row>
    <row r="20" spans="1:11" ht="46.5" customHeight="1" x14ac:dyDescent="0.2">
      <c r="A20" s="6">
        <v>14</v>
      </c>
      <c r="B20" s="74" t="s">
        <v>3425</v>
      </c>
      <c r="C20" s="72">
        <v>18000</v>
      </c>
      <c r="D20" s="72">
        <v>18000</v>
      </c>
      <c r="E20" s="6" t="s">
        <v>15</v>
      </c>
      <c r="F20" s="6" t="s">
        <v>3433</v>
      </c>
      <c r="G20" s="72">
        <v>18000</v>
      </c>
      <c r="H20" s="6" t="s">
        <v>3433</v>
      </c>
      <c r="I20" s="72">
        <v>18000</v>
      </c>
      <c r="J20" s="6" t="s">
        <v>16</v>
      </c>
      <c r="K20" s="76" t="s">
        <v>3447</v>
      </c>
    </row>
    <row r="21" spans="1:11" ht="75.75" customHeight="1" x14ac:dyDescent="0.2">
      <c r="A21" s="6">
        <v>15</v>
      </c>
      <c r="B21" s="74" t="s">
        <v>3426</v>
      </c>
      <c r="C21" s="72">
        <v>540</v>
      </c>
      <c r="D21" s="72">
        <v>540</v>
      </c>
      <c r="E21" s="6" t="s">
        <v>15</v>
      </c>
      <c r="F21" s="6" t="s">
        <v>796</v>
      </c>
      <c r="G21" s="72">
        <v>540</v>
      </c>
      <c r="H21" s="6" t="s">
        <v>796</v>
      </c>
      <c r="I21" s="72">
        <v>540</v>
      </c>
      <c r="J21" s="6" t="s">
        <v>16</v>
      </c>
      <c r="K21" s="76" t="s">
        <v>3448</v>
      </c>
    </row>
    <row r="22" spans="1:11" ht="107.25" customHeight="1" x14ac:dyDescent="0.2">
      <c r="A22" s="6">
        <v>16</v>
      </c>
      <c r="B22" s="74" t="s">
        <v>3427</v>
      </c>
      <c r="C22" s="72">
        <v>2000</v>
      </c>
      <c r="D22" s="72">
        <v>2000</v>
      </c>
      <c r="E22" s="6" t="s">
        <v>15</v>
      </c>
      <c r="F22" s="6" t="s">
        <v>3371</v>
      </c>
      <c r="G22" s="72">
        <v>2000</v>
      </c>
      <c r="H22" s="6" t="s">
        <v>3371</v>
      </c>
      <c r="I22" s="72">
        <v>2000</v>
      </c>
      <c r="J22" s="6" t="s">
        <v>16</v>
      </c>
      <c r="K22" s="76" t="s">
        <v>3449</v>
      </c>
    </row>
    <row r="23" spans="1:11" ht="120.75" customHeight="1" x14ac:dyDescent="0.2">
      <c r="A23" s="6">
        <v>17</v>
      </c>
      <c r="B23" s="119" t="s">
        <v>3428</v>
      </c>
      <c r="C23" s="89">
        <v>3000</v>
      </c>
      <c r="D23" s="89">
        <v>3000</v>
      </c>
      <c r="E23" s="6" t="s">
        <v>15</v>
      </c>
      <c r="F23" s="6" t="s">
        <v>2705</v>
      </c>
      <c r="G23" s="89">
        <v>3000</v>
      </c>
      <c r="H23" s="6" t="s">
        <v>2705</v>
      </c>
      <c r="I23" s="89">
        <v>3000</v>
      </c>
      <c r="J23" s="6" t="s">
        <v>16</v>
      </c>
      <c r="K23" s="76" t="s">
        <v>3450</v>
      </c>
    </row>
    <row r="24" spans="1:11" ht="78" customHeight="1" x14ac:dyDescent="0.2">
      <c r="A24" s="6">
        <v>18</v>
      </c>
      <c r="B24" s="118" t="s">
        <v>3429</v>
      </c>
      <c r="C24" s="89">
        <v>23895</v>
      </c>
      <c r="D24" s="89">
        <v>23895</v>
      </c>
      <c r="E24" s="6" t="s">
        <v>15</v>
      </c>
      <c r="F24" s="103" t="s">
        <v>3434</v>
      </c>
      <c r="G24" s="72">
        <v>23895</v>
      </c>
      <c r="H24" s="103" t="s">
        <v>3434</v>
      </c>
      <c r="I24" s="72">
        <v>23895</v>
      </c>
      <c r="J24" s="6" t="s">
        <v>16</v>
      </c>
      <c r="K24" s="76" t="s">
        <v>3451</v>
      </c>
    </row>
    <row r="25" spans="1:11" ht="24" x14ac:dyDescent="0.55000000000000004">
      <c r="A25" s="480" t="s">
        <v>3435</v>
      </c>
      <c r="B25" s="481"/>
      <c r="C25" s="481"/>
      <c r="D25" s="481"/>
      <c r="E25" s="481"/>
      <c r="F25" s="481"/>
      <c r="G25" s="481"/>
      <c r="H25" s="481"/>
      <c r="I25" s="481"/>
      <c r="J25" s="481"/>
      <c r="K25" s="482"/>
    </row>
    <row r="26" spans="1:11" ht="24" x14ac:dyDescent="0.55000000000000004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 ht="24" x14ac:dyDescent="0.55000000000000004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ht="24" x14ac:dyDescent="0.55000000000000004">
      <c r="A28" s="115"/>
      <c r="B28" s="152"/>
      <c r="C28" s="151"/>
      <c r="D28" s="151"/>
      <c r="E28" s="152"/>
      <c r="F28" s="152"/>
      <c r="G28" s="151"/>
      <c r="H28" s="151"/>
      <c r="I28" s="151"/>
      <c r="J28" s="232"/>
    </row>
    <row r="29" spans="1:11" ht="24" x14ac:dyDescent="0.2">
      <c r="B29" s="126" t="s">
        <v>1503</v>
      </c>
      <c r="C29" s="151"/>
      <c r="D29" s="151"/>
      <c r="E29" s="464" t="s">
        <v>1421</v>
      </c>
      <c r="F29" s="464"/>
      <c r="G29" s="151"/>
      <c r="H29" s="151"/>
      <c r="I29" s="151"/>
      <c r="J29" s="464" t="s">
        <v>1378</v>
      </c>
      <c r="K29" s="464"/>
    </row>
    <row r="30" spans="1:11" ht="24" x14ac:dyDescent="0.55000000000000004">
      <c r="B30" s="126" t="s">
        <v>424</v>
      </c>
      <c r="C30" s="151"/>
      <c r="D30" s="151"/>
      <c r="E30" s="460" t="s">
        <v>428</v>
      </c>
      <c r="F30" s="460"/>
      <c r="G30" s="151"/>
      <c r="H30" s="151"/>
      <c r="I30" s="151"/>
      <c r="J30" s="483" t="s">
        <v>431</v>
      </c>
      <c r="K30" s="48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25:K25"/>
    <mergeCell ref="E29:F29"/>
    <mergeCell ref="J29:K29"/>
    <mergeCell ref="E30:F30"/>
    <mergeCell ref="J30:K30"/>
  </mergeCells>
  <pageMargins left="0.25" right="0.11811023622047245" top="0.39370078740157483" bottom="0.31496062992125984" header="0.31496062992125984" footer="0.19685039370078741"/>
  <pageSetup scale="85" orientation="landscape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topLeftCell="H1" zoomScale="116" zoomScaleNormal="116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0" customWidth="1"/>
    <col min="7" max="9" width="11.875" customWidth="1"/>
    <col min="10" max="10" width="16.375" customWidth="1"/>
    <col min="11" max="11" width="19.625" customWidth="1"/>
  </cols>
  <sheetData>
    <row r="1" spans="1:11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</row>
    <row r="2" spans="1:11" ht="24" x14ac:dyDescent="0.55000000000000004">
      <c r="A2" s="422" t="s">
        <v>3453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</row>
    <row r="3" spans="1:11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</row>
    <row r="4" spans="1:11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18" t="s">
        <v>8</v>
      </c>
      <c r="G5" s="420" t="s">
        <v>9</v>
      </c>
      <c r="H5" s="420" t="s">
        <v>10</v>
      </c>
      <c r="I5" s="420" t="s">
        <v>4586</v>
      </c>
      <c r="J5" s="418" t="s">
        <v>11</v>
      </c>
      <c r="K5" s="6" t="s">
        <v>12</v>
      </c>
    </row>
    <row r="6" spans="1:11" ht="24" x14ac:dyDescent="0.2">
      <c r="A6" s="419"/>
      <c r="B6" s="419"/>
      <c r="C6" s="421"/>
      <c r="D6" s="421"/>
      <c r="E6" s="419"/>
      <c r="F6" s="419"/>
      <c r="G6" s="421"/>
      <c r="H6" s="421"/>
      <c r="I6" s="421"/>
      <c r="J6" s="419"/>
      <c r="K6" s="6" t="s">
        <v>14</v>
      </c>
    </row>
    <row r="7" spans="1:11" ht="74.25" customHeight="1" x14ac:dyDescent="0.2">
      <c r="A7" s="6">
        <v>1</v>
      </c>
      <c r="B7" s="240" t="s">
        <v>3454</v>
      </c>
      <c r="C7" s="245">
        <v>3040</v>
      </c>
      <c r="D7" s="245">
        <v>3040</v>
      </c>
      <c r="E7" s="6" t="s">
        <v>15</v>
      </c>
      <c r="F7" s="249" t="s">
        <v>1909</v>
      </c>
      <c r="G7" s="245">
        <v>3040</v>
      </c>
      <c r="H7" s="249" t="s">
        <v>1909</v>
      </c>
      <c r="I7" s="245">
        <v>3040</v>
      </c>
      <c r="J7" s="244" t="s">
        <v>16</v>
      </c>
      <c r="K7" s="6" t="s">
        <v>3489</v>
      </c>
    </row>
    <row r="8" spans="1:11" ht="78.75" customHeight="1" x14ac:dyDescent="0.2">
      <c r="A8" s="6">
        <v>2</v>
      </c>
      <c r="B8" s="240" t="s">
        <v>3455</v>
      </c>
      <c r="C8" s="246">
        <v>10000</v>
      </c>
      <c r="D8" s="246">
        <v>10000</v>
      </c>
      <c r="E8" s="6" t="s">
        <v>15</v>
      </c>
      <c r="F8" s="250" t="s">
        <v>343</v>
      </c>
      <c r="G8" s="246">
        <v>10000</v>
      </c>
      <c r="H8" s="250" t="s">
        <v>343</v>
      </c>
      <c r="I8" s="246">
        <v>10000</v>
      </c>
      <c r="J8" s="244" t="s">
        <v>16</v>
      </c>
      <c r="K8" s="251" t="s">
        <v>3490</v>
      </c>
    </row>
    <row r="9" spans="1:11" ht="85.5" customHeight="1" x14ac:dyDescent="0.2">
      <c r="A9" s="6">
        <v>3</v>
      </c>
      <c r="B9" s="240" t="s">
        <v>3231</v>
      </c>
      <c r="C9" s="246">
        <v>8000</v>
      </c>
      <c r="D9" s="246">
        <v>8000</v>
      </c>
      <c r="E9" s="6" t="s">
        <v>15</v>
      </c>
      <c r="F9" s="250" t="s">
        <v>3480</v>
      </c>
      <c r="G9" s="246">
        <v>8000</v>
      </c>
      <c r="H9" s="250" t="s">
        <v>3480</v>
      </c>
      <c r="I9" s="246">
        <v>8000</v>
      </c>
      <c r="J9" s="244" t="s">
        <v>16</v>
      </c>
      <c r="K9" s="251" t="s">
        <v>3491</v>
      </c>
    </row>
    <row r="10" spans="1:11" ht="77.25" customHeight="1" x14ac:dyDescent="0.2">
      <c r="A10" s="6">
        <v>4</v>
      </c>
      <c r="B10" s="240" t="s">
        <v>3456</v>
      </c>
      <c r="C10" s="246">
        <v>8000</v>
      </c>
      <c r="D10" s="246">
        <v>8000</v>
      </c>
      <c r="E10" s="6" t="s">
        <v>15</v>
      </c>
      <c r="F10" s="250" t="s">
        <v>3261</v>
      </c>
      <c r="G10" s="246">
        <v>8000</v>
      </c>
      <c r="H10" s="250" t="s">
        <v>3261</v>
      </c>
      <c r="I10" s="246">
        <v>8000</v>
      </c>
      <c r="J10" s="244" t="s">
        <v>16</v>
      </c>
      <c r="K10" s="251" t="s">
        <v>3492</v>
      </c>
    </row>
    <row r="11" spans="1:11" ht="81" customHeight="1" x14ac:dyDescent="0.2">
      <c r="A11" s="6">
        <v>5</v>
      </c>
      <c r="B11" s="240" t="s">
        <v>3457</v>
      </c>
      <c r="C11" s="246">
        <v>8000</v>
      </c>
      <c r="D11" s="246">
        <v>8000</v>
      </c>
      <c r="E11" s="6" t="s">
        <v>15</v>
      </c>
      <c r="F11" s="250" t="s">
        <v>3262</v>
      </c>
      <c r="G11" s="246">
        <v>8000</v>
      </c>
      <c r="H11" s="250" t="s">
        <v>3262</v>
      </c>
      <c r="I11" s="246">
        <v>8000</v>
      </c>
      <c r="J11" s="244" t="s">
        <v>16</v>
      </c>
      <c r="K11" s="251" t="s">
        <v>3493</v>
      </c>
    </row>
    <row r="12" spans="1:11" ht="65.25" customHeight="1" x14ac:dyDescent="0.2">
      <c r="A12" s="6">
        <v>6</v>
      </c>
      <c r="B12" s="241" t="s">
        <v>3458</v>
      </c>
      <c r="C12" s="246">
        <v>10000</v>
      </c>
      <c r="D12" s="246">
        <v>10000</v>
      </c>
      <c r="E12" s="6" t="s">
        <v>15</v>
      </c>
      <c r="F12" s="250" t="s">
        <v>3481</v>
      </c>
      <c r="G12" s="246">
        <v>10000</v>
      </c>
      <c r="H12" s="250" t="s">
        <v>3481</v>
      </c>
      <c r="I12" s="246">
        <v>10000</v>
      </c>
      <c r="J12" s="244" t="s">
        <v>16</v>
      </c>
      <c r="K12" s="251" t="s">
        <v>3494</v>
      </c>
    </row>
    <row r="13" spans="1:11" ht="63.75" customHeight="1" x14ac:dyDescent="0.2">
      <c r="A13" s="6">
        <v>7</v>
      </c>
      <c r="B13" s="240" t="s">
        <v>3458</v>
      </c>
      <c r="C13" s="246">
        <v>10000</v>
      </c>
      <c r="D13" s="246">
        <v>10000</v>
      </c>
      <c r="E13" s="6" t="s">
        <v>15</v>
      </c>
      <c r="F13" s="250" t="s">
        <v>3264</v>
      </c>
      <c r="G13" s="246">
        <v>10000</v>
      </c>
      <c r="H13" s="250" t="s">
        <v>3264</v>
      </c>
      <c r="I13" s="246">
        <v>10000</v>
      </c>
      <c r="J13" s="244" t="s">
        <v>16</v>
      </c>
      <c r="K13" s="251" t="s">
        <v>3495</v>
      </c>
    </row>
    <row r="14" spans="1:11" ht="59.25" customHeight="1" x14ac:dyDescent="0.2">
      <c r="A14" s="6">
        <v>8</v>
      </c>
      <c r="B14" s="240" t="s">
        <v>3458</v>
      </c>
      <c r="C14" s="246">
        <v>9500</v>
      </c>
      <c r="D14" s="246">
        <v>9500</v>
      </c>
      <c r="E14" s="6" t="s">
        <v>15</v>
      </c>
      <c r="F14" s="250" t="s">
        <v>3482</v>
      </c>
      <c r="G14" s="246">
        <v>9500</v>
      </c>
      <c r="H14" s="250" t="s">
        <v>3482</v>
      </c>
      <c r="I14" s="246">
        <v>9500</v>
      </c>
      <c r="J14" s="244" t="s">
        <v>16</v>
      </c>
      <c r="K14" s="251" t="s">
        <v>3496</v>
      </c>
    </row>
    <row r="15" spans="1:11" ht="75" customHeight="1" x14ac:dyDescent="0.2">
      <c r="A15" s="6">
        <v>9</v>
      </c>
      <c r="B15" s="241" t="s">
        <v>3459</v>
      </c>
      <c r="C15" s="246">
        <v>10000</v>
      </c>
      <c r="D15" s="246">
        <v>10000</v>
      </c>
      <c r="E15" s="6" t="s">
        <v>15</v>
      </c>
      <c r="F15" s="250" t="s">
        <v>2116</v>
      </c>
      <c r="G15" s="246">
        <v>10000</v>
      </c>
      <c r="H15" s="250" t="s">
        <v>2116</v>
      </c>
      <c r="I15" s="246">
        <v>10000</v>
      </c>
      <c r="J15" s="244" t="s">
        <v>16</v>
      </c>
      <c r="K15" s="251" t="s">
        <v>3497</v>
      </c>
    </row>
    <row r="16" spans="1:11" ht="81" customHeight="1" x14ac:dyDescent="0.2">
      <c r="A16" s="6">
        <v>10</v>
      </c>
      <c r="B16" s="241" t="s">
        <v>3459</v>
      </c>
      <c r="C16" s="246">
        <v>8500</v>
      </c>
      <c r="D16" s="246">
        <v>8500</v>
      </c>
      <c r="E16" s="6" t="s">
        <v>15</v>
      </c>
      <c r="F16" s="250" t="s">
        <v>3266</v>
      </c>
      <c r="G16" s="246">
        <v>8500</v>
      </c>
      <c r="H16" s="250" t="s">
        <v>3266</v>
      </c>
      <c r="I16" s="246">
        <v>8500</v>
      </c>
      <c r="J16" s="244" t="s">
        <v>16</v>
      </c>
      <c r="K16" s="251" t="s">
        <v>3498</v>
      </c>
    </row>
    <row r="17" spans="1:11" ht="62.25" customHeight="1" x14ac:dyDescent="0.2">
      <c r="A17" s="6">
        <v>11</v>
      </c>
      <c r="B17" s="241" t="s">
        <v>3237</v>
      </c>
      <c r="C17" s="246">
        <v>6500</v>
      </c>
      <c r="D17" s="246">
        <v>6500</v>
      </c>
      <c r="E17" s="6" t="s">
        <v>15</v>
      </c>
      <c r="F17" s="250" t="s">
        <v>3327</v>
      </c>
      <c r="G17" s="246">
        <v>6500</v>
      </c>
      <c r="H17" s="250" t="s">
        <v>3327</v>
      </c>
      <c r="I17" s="246">
        <v>6500</v>
      </c>
      <c r="J17" s="244" t="s">
        <v>16</v>
      </c>
      <c r="K17" s="251" t="s">
        <v>3499</v>
      </c>
    </row>
    <row r="18" spans="1:11" ht="55.5" customHeight="1" x14ac:dyDescent="0.2">
      <c r="A18" s="6">
        <v>12</v>
      </c>
      <c r="B18" s="240" t="s">
        <v>3239</v>
      </c>
      <c r="C18" s="246">
        <v>6500</v>
      </c>
      <c r="D18" s="246">
        <v>6500</v>
      </c>
      <c r="E18" s="6" t="s">
        <v>15</v>
      </c>
      <c r="F18" s="250" t="s">
        <v>310</v>
      </c>
      <c r="G18" s="246">
        <v>6500</v>
      </c>
      <c r="H18" s="250" t="s">
        <v>310</v>
      </c>
      <c r="I18" s="246">
        <v>6500</v>
      </c>
      <c r="J18" s="244" t="s">
        <v>16</v>
      </c>
      <c r="K18" s="251" t="s">
        <v>3500</v>
      </c>
    </row>
    <row r="19" spans="1:11" ht="60.75" customHeight="1" x14ac:dyDescent="0.2">
      <c r="A19" s="6">
        <v>13</v>
      </c>
      <c r="B19" s="240" t="s">
        <v>3238</v>
      </c>
      <c r="C19" s="246">
        <v>6500</v>
      </c>
      <c r="D19" s="246">
        <v>6500</v>
      </c>
      <c r="E19" s="6" t="s">
        <v>15</v>
      </c>
      <c r="F19" s="250" t="s">
        <v>3268</v>
      </c>
      <c r="G19" s="246">
        <v>6500</v>
      </c>
      <c r="H19" s="250" t="s">
        <v>3268</v>
      </c>
      <c r="I19" s="246">
        <v>6500</v>
      </c>
      <c r="J19" s="244" t="s">
        <v>16</v>
      </c>
      <c r="K19" s="76" t="s">
        <v>3501</v>
      </c>
    </row>
    <row r="20" spans="1:11" ht="56.25" customHeight="1" x14ac:dyDescent="0.2">
      <c r="A20" s="6">
        <v>14</v>
      </c>
      <c r="B20" s="240" t="s">
        <v>3240</v>
      </c>
      <c r="C20" s="246">
        <v>7000</v>
      </c>
      <c r="D20" s="246">
        <v>7000</v>
      </c>
      <c r="E20" s="6" t="s">
        <v>15</v>
      </c>
      <c r="F20" s="250" t="s">
        <v>3270</v>
      </c>
      <c r="G20" s="246">
        <v>7000</v>
      </c>
      <c r="H20" s="250" t="s">
        <v>3270</v>
      </c>
      <c r="I20" s="246">
        <v>7000</v>
      </c>
      <c r="J20" s="244" t="s">
        <v>16</v>
      </c>
      <c r="K20" s="76" t="s">
        <v>3502</v>
      </c>
    </row>
    <row r="21" spans="1:11" ht="61.5" customHeight="1" x14ac:dyDescent="0.2">
      <c r="A21" s="6">
        <v>15</v>
      </c>
      <c r="B21" s="240" t="s">
        <v>3241</v>
      </c>
      <c r="C21" s="246">
        <v>10000</v>
      </c>
      <c r="D21" s="246">
        <v>10000</v>
      </c>
      <c r="E21" s="6" t="s">
        <v>15</v>
      </c>
      <c r="F21" s="250" t="s">
        <v>1452</v>
      </c>
      <c r="G21" s="246">
        <v>10000</v>
      </c>
      <c r="H21" s="250" t="s">
        <v>1452</v>
      </c>
      <c r="I21" s="246">
        <v>10000</v>
      </c>
      <c r="J21" s="244" t="s">
        <v>16</v>
      </c>
      <c r="K21" s="76" t="s">
        <v>3503</v>
      </c>
    </row>
    <row r="22" spans="1:11" ht="39.75" customHeight="1" x14ac:dyDescent="0.2">
      <c r="A22" s="6">
        <v>16</v>
      </c>
      <c r="B22" s="242" t="s">
        <v>3242</v>
      </c>
      <c r="C22" s="246">
        <v>10000</v>
      </c>
      <c r="D22" s="246">
        <v>10000</v>
      </c>
      <c r="E22" s="6" t="s">
        <v>15</v>
      </c>
      <c r="F22" s="250" t="s">
        <v>1875</v>
      </c>
      <c r="G22" s="246">
        <v>10000</v>
      </c>
      <c r="H22" s="250" t="s">
        <v>1875</v>
      </c>
      <c r="I22" s="246">
        <v>10000</v>
      </c>
      <c r="J22" s="244" t="s">
        <v>16</v>
      </c>
      <c r="K22" s="76" t="s">
        <v>3504</v>
      </c>
    </row>
    <row r="23" spans="1:11" ht="56.25" customHeight="1" x14ac:dyDescent="0.2">
      <c r="A23" s="6">
        <v>17</v>
      </c>
      <c r="B23" s="240" t="s">
        <v>3460</v>
      </c>
      <c r="C23" s="246">
        <v>9000</v>
      </c>
      <c r="D23" s="246">
        <v>9000</v>
      </c>
      <c r="E23" s="6" t="s">
        <v>15</v>
      </c>
      <c r="F23" s="250" t="s">
        <v>2875</v>
      </c>
      <c r="G23" s="246">
        <v>9000</v>
      </c>
      <c r="H23" s="250" t="s">
        <v>2875</v>
      </c>
      <c r="I23" s="246">
        <v>9000</v>
      </c>
      <c r="J23" s="244" t="s">
        <v>16</v>
      </c>
      <c r="K23" s="76" t="s">
        <v>3505</v>
      </c>
    </row>
    <row r="24" spans="1:11" ht="57.75" customHeight="1" x14ac:dyDescent="0.2">
      <c r="A24" s="6">
        <v>18</v>
      </c>
      <c r="B24" s="240" t="s">
        <v>3460</v>
      </c>
      <c r="C24" s="246">
        <v>8500</v>
      </c>
      <c r="D24" s="246">
        <v>8500</v>
      </c>
      <c r="E24" s="6" t="s">
        <v>15</v>
      </c>
      <c r="F24" s="250" t="s">
        <v>3271</v>
      </c>
      <c r="G24" s="246">
        <v>8500</v>
      </c>
      <c r="H24" s="250" t="s">
        <v>3271</v>
      </c>
      <c r="I24" s="246">
        <v>8500</v>
      </c>
      <c r="J24" s="244" t="s">
        <v>16</v>
      </c>
      <c r="K24" s="76" t="s">
        <v>3506</v>
      </c>
    </row>
    <row r="25" spans="1:11" ht="75" customHeight="1" x14ac:dyDescent="0.2">
      <c r="A25" s="6">
        <v>19</v>
      </c>
      <c r="B25" s="240" t="s">
        <v>3461</v>
      </c>
      <c r="C25" s="246">
        <v>10000</v>
      </c>
      <c r="D25" s="246">
        <v>10000</v>
      </c>
      <c r="E25" s="6" t="s">
        <v>15</v>
      </c>
      <c r="F25" s="250" t="s">
        <v>3272</v>
      </c>
      <c r="G25" s="246">
        <v>10000</v>
      </c>
      <c r="H25" s="250" t="s">
        <v>3272</v>
      </c>
      <c r="I25" s="246">
        <v>10000</v>
      </c>
      <c r="J25" s="244" t="s">
        <v>16</v>
      </c>
      <c r="K25" s="76" t="s">
        <v>3507</v>
      </c>
    </row>
    <row r="26" spans="1:11" ht="84.75" customHeight="1" x14ac:dyDescent="0.2">
      <c r="A26" s="6">
        <v>20</v>
      </c>
      <c r="B26" s="240" t="s">
        <v>3461</v>
      </c>
      <c r="C26" s="246">
        <v>9000</v>
      </c>
      <c r="D26" s="246">
        <v>9000</v>
      </c>
      <c r="E26" s="6" t="s">
        <v>15</v>
      </c>
      <c r="F26" s="250" t="s">
        <v>2969</v>
      </c>
      <c r="G26" s="246">
        <v>9000</v>
      </c>
      <c r="H26" s="250" t="s">
        <v>2969</v>
      </c>
      <c r="I26" s="246">
        <v>9000</v>
      </c>
      <c r="J26" s="244" t="s">
        <v>16</v>
      </c>
      <c r="K26" s="76" t="s">
        <v>3508</v>
      </c>
    </row>
    <row r="27" spans="1:11" ht="84.75" customHeight="1" x14ac:dyDescent="0.2">
      <c r="A27" s="6">
        <v>21</v>
      </c>
      <c r="B27" s="240" t="s">
        <v>3461</v>
      </c>
      <c r="C27" s="246">
        <v>9000</v>
      </c>
      <c r="D27" s="246">
        <v>9000</v>
      </c>
      <c r="E27" s="6" t="s">
        <v>15</v>
      </c>
      <c r="F27" s="250" t="s">
        <v>2978</v>
      </c>
      <c r="G27" s="246">
        <v>9000</v>
      </c>
      <c r="H27" s="250" t="s">
        <v>2978</v>
      </c>
      <c r="I27" s="246">
        <v>9000</v>
      </c>
      <c r="J27" s="244" t="s">
        <v>16</v>
      </c>
      <c r="K27" s="76" t="s">
        <v>3509</v>
      </c>
    </row>
    <row r="28" spans="1:11" ht="77.25" customHeight="1" x14ac:dyDescent="0.2">
      <c r="A28" s="6">
        <v>22</v>
      </c>
      <c r="B28" s="241" t="s">
        <v>3462</v>
      </c>
      <c r="C28" s="246">
        <v>10000</v>
      </c>
      <c r="D28" s="246">
        <v>10000</v>
      </c>
      <c r="E28" s="6" t="s">
        <v>15</v>
      </c>
      <c r="F28" s="250" t="s">
        <v>1640</v>
      </c>
      <c r="G28" s="246">
        <v>10000</v>
      </c>
      <c r="H28" s="250" t="s">
        <v>1640</v>
      </c>
      <c r="I28" s="246">
        <v>10000</v>
      </c>
      <c r="J28" s="244" t="s">
        <v>16</v>
      </c>
      <c r="K28" s="76" t="s">
        <v>3510</v>
      </c>
    </row>
    <row r="29" spans="1:11" ht="57.75" customHeight="1" x14ac:dyDescent="0.2">
      <c r="A29" s="6">
        <v>23</v>
      </c>
      <c r="B29" s="242" t="s">
        <v>3247</v>
      </c>
      <c r="C29" s="246">
        <v>10000</v>
      </c>
      <c r="D29" s="246">
        <v>10000</v>
      </c>
      <c r="E29" s="6" t="s">
        <v>15</v>
      </c>
      <c r="F29" s="250" t="s">
        <v>3273</v>
      </c>
      <c r="G29" s="246">
        <v>10000</v>
      </c>
      <c r="H29" s="250" t="s">
        <v>3273</v>
      </c>
      <c r="I29" s="246">
        <v>10000</v>
      </c>
      <c r="J29" s="244" t="s">
        <v>16</v>
      </c>
      <c r="K29" s="76" t="s">
        <v>3511</v>
      </c>
    </row>
    <row r="30" spans="1:11" ht="58.5" customHeight="1" x14ac:dyDescent="0.2">
      <c r="A30" s="6">
        <v>24</v>
      </c>
      <c r="B30" s="240" t="s">
        <v>3248</v>
      </c>
      <c r="C30" s="246">
        <v>9000</v>
      </c>
      <c r="D30" s="246">
        <v>9000</v>
      </c>
      <c r="E30" s="6" t="s">
        <v>15</v>
      </c>
      <c r="F30" s="250" t="s">
        <v>2988</v>
      </c>
      <c r="G30" s="246">
        <v>9000</v>
      </c>
      <c r="H30" s="250" t="s">
        <v>2988</v>
      </c>
      <c r="I30" s="246">
        <v>9000</v>
      </c>
      <c r="J30" s="244" t="s">
        <v>16</v>
      </c>
      <c r="K30" s="76" t="s">
        <v>3512</v>
      </c>
    </row>
    <row r="31" spans="1:11" ht="169.5" customHeight="1" x14ac:dyDescent="0.2">
      <c r="A31" s="6">
        <v>25</v>
      </c>
      <c r="B31" s="240" t="s">
        <v>3463</v>
      </c>
      <c r="C31" s="247">
        <v>1174500</v>
      </c>
      <c r="D31" s="247">
        <v>1174500</v>
      </c>
      <c r="E31" s="6" t="s">
        <v>3479</v>
      </c>
      <c r="F31" s="250" t="s">
        <v>3483</v>
      </c>
      <c r="G31" s="247">
        <v>1174500</v>
      </c>
      <c r="H31" s="250" t="s">
        <v>3483</v>
      </c>
      <c r="I31" s="247">
        <v>1174500</v>
      </c>
      <c r="J31" s="244" t="s">
        <v>16</v>
      </c>
      <c r="K31" s="76" t="s">
        <v>3513</v>
      </c>
    </row>
    <row r="32" spans="1:11" ht="75.75" customHeight="1" x14ac:dyDescent="0.2">
      <c r="A32" s="6">
        <v>26</v>
      </c>
      <c r="B32" s="243" t="s">
        <v>3477</v>
      </c>
      <c r="C32" s="248">
        <v>8500</v>
      </c>
      <c r="D32" s="248">
        <v>8500</v>
      </c>
      <c r="E32" s="6" t="s">
        <v>15</v>
      </c>
      <c r="F32" s="250" t="s">
        <v>3274</v>
      </c>
      <c r="G32" s="248">
        <v>8500</v>
      </c>
      <c r="H32" s="250" t="s">
        <v>3274</v>
      </c>
      <c r="I32" s="248">
        <v>8500</v>
      </c>
      <c r="J32" s="244" t="s">
        <v>16</v>
      </c>
      <c r="K32" s="250" t="s">
        <v>3514</v>
      </c>
    </row>
    <row r="33" spans="1:11" ht="67.5" customHeight="1" x14ac:dyDescent="0.2">
      <c r="A33" s="6">
        <v>27</v>
      </c>
      <c r="B33" s="240" t="s">
        <v>3250</v>
      </c>
      <c r="C33" s="246">
        <v>9500</v>
      </c>
      <c r="D33" s="246">
        <v>9500</v>
      </c>
      <c r="E33" s="6" t="s">
        <v>15</v>
      </c>
      <c r="F33" s="250" t="s">
        <v>3484</v>
      </c>
      <c r="G33" s="246">
        <v>9500</v>
      </c>
      <c r="H33" s="250" t="s">
        <v>3484</v>
      </c>
      <c r="I33" s="246">
        <v>9500</v>
      </c>
      <c r="J33" s="244" t="s">
        <v>16</v>
      </c>
      <c r="K33" s="76" t="s">
        <v>3515</v>
      </c>
    </row>
    <row r="34" spans="1:11" ht="61.5" customHeight="1" x14ac:dyDescent="0.2">
      <c r="A34" s="6">
        <v>28</v>
      </c>
      <c r="B34" s="240" t="s">
        <v>3250</v>
      </c>
      <c r="C34" s="246">
        <v>10000</v>
      </c>
      <c r="D34" s="246">
        <v>10000</v>
      </c>
      <c r="E34" s="6" t="s">
        <v>15</v>
      </c>
      <c r="F34" s="250" t="s">
        <v>3275</v>
      </c>
      <c r="G34" s="246">
        <v>10000</v>
      </c>
      <c r="H34" s="250" t="s">
        <v>3275</v>
      </c>
      <c r="I34" s="246">
        <v>10000</v>
      </c>
      <c r="J34" s="244" t="s">
        <v>16</v>
      </c>
      <c r="K34" s="76" t="s">
        <v>3516</v>
      </c>
    </row>
    <row r="35" spans="1:11" ht="64.5" customHeight="1" x14ac:dyDescent="0.2">
      <c r="A35" s="6">
        <v>29</v>
      </c>
      <c r="B35" s="241" t="s">
        <v>3250</v>
      </c>
      <c r="C35" s="246">
        <v>10000</v>
      </c>
      <c r="D35" s="246">
        <v>10000</v>
      </c>
      <c r="E35" s="6" t="s">
        <v>15</v>
      </c>
      <c r="F35" s="250" t="s">
        <v>1480</v>
      </c>
      <c r="G35" s="246">
        <v>10000</v>
      </c>
      <c r="H35" s="250" t="s">
        <v>1480</v>
      </c>
      <c r="I35" s="246">
        <v>10000</v>
      </c>
      <c r="J35" s="244" t="s">
        <v>16</v>
      </c>
      <c r="K35" s="76" t="s">
        <v>3517</v>
      </c>
    </row>
    <row r="36" spans="1:11" ht="53.25" customHeight="1" x14ac:dyDescent="0.2">
      <c r="A36" s="6">
        <v>30</v>
      </c>
      <c r="B36" s="240" t="s">
        <v>3251</v>
      </c>
      <c r="C36" s="246">
        <v>10000</v>
      </c>
      <c r="D36" s="246">
        <v>10000</v>
      </c>
      <c r="E36" s="6" t="s">
        <v>15</v>
      </c>
      <c r="F36" s="250" t="s">
        <v>3276</v>
      </c>
      <c r="G36" s="246">
        <v>10000</v>
      </c>
      <c r="H36" s="250" t="s">
        <v>3276</v>
      </c>
      <c r="I36" s="246">
        <v>10000</v>
      </c>
      <c r="J36" s="244" t="s">
        <v>16</v>
      </c>
      <c r="K36" s="76" t="s">
        <v>3518</v>
      </c>
    </row>
    <row r="37" spans="1:11" ht="105.75" customHeight="1" x14ac:dyDescent="0.2">
      <c r="A37" s="6">
        <v>31</v>
      </c>
      <c r="B37" s="240" t="s">
        <v>3464</v>
      </c>
      <c r="C37" s="247">
        <v>115844.74</v>
      </c>
      <c r="D37" s="247">
        <v>115844.74</v>
      </c>
      <c r="E37" s="6" t="s">
        <v>15</v>
      </c>
      <c r="F37" s="255" t="s">
        <v>2900</v>
      </c>
      <c r="G37" s="247">
        <v>115844.74</v>
      </c>
      <c r="H37" s="255" t="s">
        <v>2900</v>
      </c>
      <c r="I37" s="247">
        <v>115844.74</v>
      </c>
      <c r="J37" s="244" t="s">
        <v>16</v>
      </c>
      <c r="K37" s="76" t="s">
        <v>3519</v>
      </c>
    </row>
    <row r="38" spans="1:11" ht="57" customHeight="1" x14ac:dyDescent="0.2">
      <c r="A38" s="6">
        <v>32</v>
      </c>
      <c r="B38" s="240" t="s">
        <v>3465</v>
      </c>
      <c r="C38" s="246">
        <v>6000</v>
      </c>
      <c r="D38" s="246">
        <v>6000</v>
      </c>
      <c r="E38" s="6" t="s">
        <v>15</v>
      </c>
      <c r="F38" s="250" t="s">
        <v>3485</v>
      </c>
      <c r="G38" s="246">
        <v>6000</v>
      </c>
      <c r="H38" s="250" t="s">
        <v>3485</v>
      </c>
      <c r="I38" s="246">
        <v>6000</v>
      </c>
      <c r="J38" s="244" t="s">
        <v>16</v>
      </c>
      <c r="K38" s="76" t="s">
        <v>3520</v>
      </c>
    </row>
    <row r="39" spans="1:11" ht="57" customHeight="1" x14ac:dyDescent="0.2">
      <c r="A39" s="6">
        <v>33</v>
      </c>
      <c r="B39" s="240" t="s">
        <v>3466</v>
      </c>
      <c r="C39" s="246">
        <v>2400</v>
      </c>
      <c r="D39" s="246">
        <v>2400</v>
      </c>
      <c r="E39" s="6" t="s">
        <v>15</v>
      </c>
      <c r="F39" s="250" t="s">
        <v>3371</v>
      </c>
      <c r="G39" s="246">
        <v>2400</v>
      </c>
      <c r="H39" s="250" t="s">
        <v>3371</v>
      </c>
      <c r="I39" s="246">
        <v>2400</v>
      </c>
      <c r="J39" s="244" t="s">
        <v>16</v>
      </c>
      <c r="K39" s="76" t="s">
        <v>3520</v>
      </c>
    </row>
    <row r="40" spans="1:11" ht="59.25" customHeight="1" x14ac:dyDescent="0.2">
      <c r="A40" s="6">
        <v>34</v>
      </c>
      <c r="B40" s="240" t="s">
        <v>3467</v>
      </c>
      <c r="C40" s="246">
        <v>5600</v>
      </c>
      <c r="D40" s="246">
        <v>5600</v>
      </c>
      <c r="E40" s="6" t="s">
        <v>15</v>
      </c>
      <c r="F40" s="258" t="s">
        <v>3363</v>
      </c>
      <c r="G40" s="246">
        <v>5600</v>
      </c>
      <c r="H40" s="258" t="s">
        <v>3363</v>
      </c>
      <c r="I40" s="246">
        <v>5600</v>
      </c>
      <c r="J40" s="244" t="s">
        <v>16</v>
      </c>
      <c r="K40" s="251" t="s">
        <v>3521</v>
      </c>
    </row>
    <row r="41" spans="1:11" ht="52.5" customHeight="1" x14ac:dyDescent="0.2">
      <c r="A41" s="6">
        <v>35</v>
      </c>
      <c r="B41" s="241" t="s">
        <v>3468</v>
      </c>
      <c r="C41" s="257">
        <v>2935</v>
      </c>
      <c r="D41" s="246">
        <v>2935</v>
      </c>
      <c r="E41" s="6" t="s">
        <v>15</v>
      </c>
      <c r="F41" s="258" t="s">
        <v>1046</v>
      </c>
      <c r="G41" s="246">
        <v>2935</v>
      </c>
      <c r="H41" s="258" t="s">
        <v>1046</v>
      </c>
      <c r="I41" s="246">
        <v>2935</v>
      </c>
      <c r="J41" s="244" t="s">
        <v>16</v>
      </c>
      <c r="K41" s="252" t="s">
        <v>3522</v>
      </c>
    </row>
    <row r="42" spans="1:11" ht="75.75" customHeight="1" x14ac:dyDescent="0.2">
      <c r="A42" s="6">
        <v>36</v>
      </c>
      <c r="B42" s="240" t="s">
        <v>3478</v>
      </c>
      <c r="C42" s="257">
        <v>2345</v>
      </c>
      <c r="D42" s="246">
        <v>2345</v>
      </c>
      <c r="E42" s="6" t="s">
        <v>15</v>
      </c>
      <c r="F42" s="250" t="s">
        <v>3486</v>
      </c>
      <c r="G42" s="246">
        <v>2345</v>
      </c>
      <c r="H42" s="250" t="s">
        <v>3486</v>
      </c>
      <c r="I42" s="246">
        <v>2345</v>
      </c>
      <c r="J42" s="244" t="s">
        <v>16</v>
      </c>
      <c r="K42" s="251" t="s">
        <v>3523</v>
      </c>
    </row>
    <row r="43" spans="1:11" ht="74.25" customHeight="1" x14ac:dyDescent="0.2">
      <c r="A43" s="6">
        <v>37</v>
      </c>
      <c r="B43" s="240" t="s">
        <v>3469</v>
      </c>
      <c r="C43" s="257">
        <v>4000</v>
      </c>
      <c r="D43" s="246">
        <v>4000</v>
      </c>
      <c r="E43" s="6" t="s">
        <v>15</v>
      </c>
      <c r="F43" s="250" t="s">
        <v>1040</v>
      </c>
      <c r="G43" s="246">
        <v>4000</v>
      </c>
      <c r="H43" s="250" t="s">
        <v>1040</v>
      </c>
      <c r="I43" s="246">
        <v>4000</v>
      </c>
      <c r="J43" s="244" t="s">
        <v>16</v>
      </c>
      <c r="K43" s="251" t="s">
        <v>3524</v>
      </c>
    </row>
    <row r="44" spans="1:11" ht="75" customHeight="1" x14ac:dyDescent="0.2">
      <c r="A44" s="6">
        <v>38</v>
      </c>
      <c r="B44" s="241" t="s">
        <v>3470</v>
      </c>
      <c r="C44" s="246">
        <v>5550</v>
      </c>
      <c r="D44" s="246">
        <v>5550</v>
      </c>
      <c r="E44" s="6" t="s">
        <v>15</v>
      </c>
      <c r="F44" s="250" t="s">
        <v>453</v>
      </c>
      <c r="G44" s="246">
        <v>5550</v>
      </c>
      <c r="H44" s="250" t="s">
        <v>453</v>
      </c>
      <c r="I44" s="246">
        <v>5550</v>
      </c>
      <c r="J44" s="244" t="s">
        <v>16</v>
      </c>
      <c r="K44" s="251" t="s">
        <v>3525</v>
      </c>
    </row>
    <row r="45" spans="1:11" ht="81" customHeight="1" x14ac:dyDescent="0.2">
      <c r="A45" s="6">
        <v>39</v>
      </c>
      <c r="B45" s="241" t="s">
        <v>3471</v>
      </c>
      <c r="C45" s="246">
        <v>10000</v>
      </c>
      <c r="D45" s="246">
        <v>10000</v>
      </c>
      <c r="E45" s="6" t="s">
        <v>15</v>
      </c>
      <c r="F45" s="250" t="s">
        <v>3486</v>
      </c>
      <c r="G45" s="246">
        <v>10000</v>
      </c>
      <c r="H45" s="250" t="s">
        <v>3486</v>
      </c>
      <c r="I45" s="246">
        <v>10000</v>
      </c>
      <c r="J45" s="244" t="s">
        <v>16</v>
      </c>
      <c r="K45" s="251" t="s">
        <v>3526</v>
      </c>
    </row>
    <row r="46" spans="1:11" ht="83.25" customHeight="1" x14ac:dyDescent="0.2">
      <c r="A46" s="6">
        <v>40</v>
      </c>
      <c r="B46" s="241" t="s">
        <v>3472</v>
      </c>
      <c r="C46" s="246">
        <v>3200</v>
      </c>
      <c r="D46" s="246">
        <v>3200</v>
      </c>
      <c r="E46" s="6" t="s">
        <v>15</v>
      </c>
      <c r="F46" s="250" t="s">
        <v>1040</v>
      </c>
      <c r="G46" s="246">
        <v>3200</v>
      </c>
      <c r="H46" s="250" t="s">
        <v>1040</v>
      </c>
      <c r="I46" s="246">
        <v>3200</v>
      </c>
      <c r="J46" s="244" t="s">
        <v>16</v>
      </c>
      <c r="K46" s="253" t="s">
        <v>3527</v>
      </c>
    </row>
    <row r="47" spans="1:11" ht="93" customHeight="1" x14ac:dyDescent="0.2">
      <c r="A47" s="6">
        <v>41</v>
      </c>
      <c r="B47" s="240" t="s">
        <v>3473</v>
      </c>
      <c r="C47" s="246">
        <v>1500</v>
      </c>
      <c r="D47" s="246">
        <v>1500</v>
      </c>
      <c r="E47" s="6" t="s">
        <v>15</v>
      </c>
      <c r="F47" s="250" t="s">
        <v>3487</v>
      </c>
      <c r="G47" s="246">
        <v>1500</v>
      </c>
      <c r="H47" s="250" t="s">
        <v>3487</v>
      </c>
      <c r="I47" s="246">
        <v>1500</v>
      </c>
      <c r="J47" s="244" t="s">
        <v>16</v>
      </c>
      <c r="K47" s="251" t="s">
        <v>3528</v>
      </c>
    </row>
    <row r="48" spans="1:11" ht="185.25" customHeight="1" x14ac:dyDescent="0.2">
      <c r="A48" s="6">
        <v>42</v>
      </c>
      <c r="B48" s="240" t="s">
        <v>3474</v>
      </c>
      <c r="C48" s="254">
        <v>3190000</v>
      </c>
      <c r="D48" s="254">
        <v>3190000</v>
      </c>
      <c r="E48" s="249" t="s">
        <v>3479</v>
      </c>
      <c r="F48" s="255" t="s">
        <v>3488</v>
      </c>
      <c r="G48" s="254">
        <v>3190000</v>
      </c>
      <c r="H48" s="255" t="s">
        <v>3488</v>
      </c>
      <c r="I48" s="254">
        <v>3190000</v>
      </c>
      <c r="J48" s="244" t="s">
        <v>16</v>
      </c>
      <c r="K48" s="253" t="s">
        <v>3529</v>
      </c>
    </row>
    <row r="49" spans="1:11" ht="117.75" customHeight="1" x14ac:dyDescent="0.2">
      <c r="A49" s="6">
        <v>43</v>
      </c>
      <c r="B49" s="240" t="s">
        <v>3475</v>
      </c>
      <c r="C49" s="246">
        <v>6695</v>
      </c>
      <c r="D49" s="246">
        <v>6695</v>
      </c>
      <c r="E49" s="6" t="s">
        <v>15</v>
      </c>
      <c r="F49" s="250" t="s">
        <v>3486</v>
      </c>
      <c r="G49" s="246">
        <v>6695</v>
      </c>
      <c r="H49" s="250" t="s">
        <v>3486</v>
      </c>
      <c r="I49" s="246">
        <v>6695</v>
      </c>
      <c r="J49" s="244" t="s">
        <v>16</v>
      </c>
      <c r="K49" s="251" t="s">
        <v>3530</v>
      </c>
    </row>
    <row r="50" spans="1:11" ht="68.25" customHeight="1" x14ac:dyDescent="0.2">
      <c r="A50" s="6">
        <v>44</v>
      </c>
      <c r="B50" s="240" t="s">
        <v>3476</v>
      </c>
      <c r="C50" s="246">
        <v>1057</v>
      </c>
      <c r="D50" s="246">
        <v>1057</v>
      </c>
      <c r="E50" s="6" t="s">
        <v>15</v>
      </c>
      <c r="F50" s="250" t="s">
        <v>201</v>
      </c>
      <c r="G50" s="246">
        <v>1057</v>
      </c>
      <c r="H50" s="250" t="s">
        <v>201</v>
      </c>
      <c r="I50" s="246">
        <v>1057</v>
      </c>
      <c r="J50" s="244" t="s">
        <v>16</v>
      </c>
      <c r="K50" s="251" t="s">
        <v>3531</v>
      </c>
    </row>
    <row r="51" spans="1:11" ht="78" customHeight="1" x14ac:dyDescent="0.2">
      <c r="A51" s="6">
        <v>45</v>
      </c>
      <c r="B51" s="242" t="s">
        <v>3619</v>
      </c>
      <c r="C51" s="246">
        <v>10000</v>
      </c>
      <c r="D51" s="246">
        <v>10000</v>
      </c>
      <c r="E51" s="6" t="s">
        <v>15</v>
      </c>
      <c r="F51" s="250" t="s">
        <v>343</v>
      </c>
      <c r="G51" s="246">
        <v>10000</v>
      </c>
      <c r="H51" s="250" t="s">
        <v>343</v>
      </c>
      <c r="I51" s="246">
        <v>10000</v>
      </c>
      <c r="J51" s="244" t="s">
        <v>16</v>
      </c>
      <c r="K51" s="251" t="s">
        <v>3532</v>
      </c>
    </row>
    <row r="52" spans="1:11" ht="74.25" customHeight="1" x14ac:dyDescent="0.2">
      <c r="A52" s="6">
        <v>46</v>
      </c>
      <c r="B52" s="240" t="s">
        <v>3231</v>
      </c>
      <c r="C52" s="246">
        <v>8000</v>
      </c>
      <c r="D52" s="246">
        <v>8000</v>
      </c>
      <c r="E52" s="6" t="s">
        <v>15</v>
      </c>
      <c r="F52" s="250" t="s">
        <v>3480</v>
      </c>
      <c r="G52" s="246">
        <v>8000</v>
      </c>
      <c r="H52" s="250" t="s">
        <v>3480</v>
      </c>
      <c r="I52" s="246">
        <v>8000</v>
      </c>
      <c r="J52" s="244" t="s">
        <v>16</v>
      </c>
      <c r="K52" s="251" t="s">
        <v>3533</v>
      </c>
    </row>
    <row r="53" spans="1:11" ht="85.5" customHeight="1" x14ac:dyDescent="0.2">
      <c r="A53" s="6">
        <v>47</v>
      </c>
      <c r="B53" s="240" t="s">
        <v>3232</v>
      </c>
      <c r="C53" s="246">
        <v>8000</v>
      </c>
      <c r="D53" s="246">
        <v>8000</v>
      </c>
      <c r="E53" s="6" t="s">
        <v>15</v>
      </c>
      <c r="F53" s="250" t="s">
        <v>3261</v>
      </c>
      <c r="G53" s="246">
        <v>8000</v>
      </c>
      <c r="H53" s="250" t="s">
        <v>3261</v>
      </c>
      <c r="I53" s="246">
        <v>8000</v>
      </c>
      <c r="J53" s="244" t="s">
        <v>16</v>
      </c>
      <c r="K53" s="251" t="s">
        <v>3534</v>
      </c>
    </row>
    <row r="54" spans="1:11" ht="81" customHeight="1" x14ac:dyDescent="0.2">
      <c r="A54" s="6">
        <v>48</v>
      </c>
      <c r="B54" s="240" t="s">
        <v>3615</v>
      </c>
      <c r="C54" s="246">
        <v>8000</v>
      </c>
      <c r="D54" s="246">
        <v>8000</v>
      </c>
      <c r="E54" s="6" t="s">
        <v>15</v>
      </c>
      <c r="F54" s="250" t="s">
        <v>3262</v>
      </c>
      <c r="G54" s="246">
        <v>8000</v>
      </c>
      <c r="H54" s="250" t="s">
        <v>3262</v>
      </c>
      <c r="I54" s="246">
        <v>8000</v>
      </c>
      <c r="J54" s="244" t="s">
        <v>16</v>
      </c>
      <c r="K54" s="251" t="s">
        <v>3535</v>
      </c>
    </row>
    <row r="55" spans="1:11" ht="57" customHeight="1" x14ac:dyDescent="0.2">
      <c r="A55" s="6">
        <v>49</v>
      </c>
      <c r="B55" s="240" t="s">
        <v>3610</v>
      </c>
      <c r="C55" s="246">
        <v>10000</v>
      </c>
      <c r="D55" s="246">
        <v>10000</v>
      </c>
      <c r="E55" s="6" t="s">
        <v>15</v>
      </c>
      <c r="F55" s="250" t="s">
        <v>3481</v>
      </c>
      <c r="G55" s="246">
        <v>10000</v>
      </c>
      <c r="H55" s="250" t="s">
        <v>3481</v>
      </c>
      <c r="I55" s="246">
        <v>10000</v>
      </c>
      <c r="J55" s="244" t="s">
        <v>16</v>
      </c>
      <c r="K55" s="251" t="s">
        <v>3536</v>
      </c>
    </row>
    <row r="56" spans="1:11" ht="59.25" customHeight="1" x14ac:dyDescent="0.2">
      <c r="A56" s="6">
        <v>50</v>
      </c>
      <c r="B56" s="240" t="s">
        <v>3610</v>
      </c>
      <c r="C56" s="246">
        <v>10000</v>
      </c>
      <c r="D56" s="246">
        <v>10000</v>
      </c>
      <c r="E56" s="6" t="s">
        <v>15</v>
      </c>
      <c r="F56" s="250" t="s">
        <v>3264</v>
      </c>
      <c r="G56" s="246">
        <v>10000</v>
      </c>
      <c r="H56" s="250" t="s">
        <v>3264</v>
      </c>
      <c r="I56" s="246">
        <v>10000</v>
      </c>
      <c r="J56" s="244" t="s">
        <v>16</v>
      </c>
      <c r="K56" s="251" t="s">
        <v>3537</v>
      </c>
    </row>
    <row r="57" spans="1:11" ht="60.75" customHeight="1" x14ac:dyDescent="0.2">
      <c r="A57" s="6">
        <v>51</v>
      </c>
      <c r="B57" s="241" t="s">
        <v>3610</v>
      </c>
      <c r="C57" s="246">
        <v>9500</v>
      </c>
      <c r="D57" s="246">
        <v>9500</v>
      </c>
      <c r="E57" s="6" t="s">
        <v>15</v>
      </c>
      <c r="F57" s="250" t="s">
        <v>3482</v>
      </c>
      <c r="G57" s="246">
        <v>9500</v>
      </c>
      <c r="H57" s="250" t="s">
        <v>3482</v>
      </c>
      <c r="I57" s="246">
        <v>9500</v>
      </c>
      <c r="J57" s="244" t="s">
        <v>16</v>
      </c>
      <c r="K57" s="251" t="s">
        <v>3538</v>
      </c>
    </row>
    <row r="58" spans="1:11" ht="75.75" customHeight="1" x14ac:dyDescent="0.2">
      <c r="A58" s="6">
        <v>52</v>
      </c>
      <c r="B58" s="240" t="s">
        <v>3617</v>
      </c>
      <c r="C58" s="246">
        <v>10000</v>
      </c>
      <c r="D58" s="246">
        <v>10000</v>
      </c>
      <c r="E58" s="6" t="s">
        <v>15</v>
      </c>
      <c r="F58" s="250" t="s">
        <v>2116</v>
      </c>
      <c r="G58" s="246">
        <v>10000</v>
      </c>
      <c r="H58" s="250" t="s">
        <v>2116</v>
      </c>
      <c r="I58" s="246">
        <v>10000</v>
      </c>
      <c r="J58" s="244" t="s">
        <v>16</v>
      </c>
      <c r="K58" s="251" t="s">
        <v>3539</v>
      </c>
    </row>
    <row r="59" spans="1:11" ht="78.75" customHeight="1" x14ac:dyDescent="0.2">
      <c r="A59" s="6">
        <v>53</v>
      </c>
      <c r="B59" s="241" t="s">
        <v>3618</v>
      </c>
      <c r="C59" s="246">
        <v>8500</v>
      </c>
      <c r="D59" s="246">
        <v>8500</v>
      </c>
      <c r="E59" s="6" t="s">
        <v>15</v>
      </c>
      <c r="F59" s="250" t="s">
        <v>3266</v>
      </c>
      <c r="G59" s="246">
        <v>8500</v>
      </c>
      <c r="H59" s="250" t="s">
        <v>3266</v>
      </c>
      <c r="I59" s="246">
        <v>8500</v>
      </c>
      <c r="J59" s="244" t="s">
        <v>16</v>
      </c>
      <c r="K59" s="76" t="s">
        <v>3540</v>
      </c>
    </row>
    <row r="60" spans="1:11" ht="59.25" customHeight="1" x14ac:dyDescent="0.2">
      <c r="A60" s="6">
        <v>54</v>
      </c>
      <c r="B60" s="241" t="s">
        <v>3237</v>
      </c>
      <c r="C60" s="246">
        <v>6500</v>
      </c>
      <c r="D60" s="246">
        <v>6500</v>
      </c>
      <c r="E60" s="6" t="s">
        <v>15</v>
      </c>
      <c r="F60" s="250" t="s">
        <v>3327</v>
      </c>
      <c r="G60" s="246">
        <v>6500</v>
      </c>
      <c r="H60" s="250" t="s">
        <v>3327</v>
      </c>
      <c r="I60" s="246">
        <v>6500</v>
      </c>
      <c r="J60" s="244" t="s">
        <v>16</v>
      </c>
      <c r="K60" s="76" t="s">
        <v>3541</v>
      </c>
    </row>
    <row r="61" spans="1:11" ht="55.5" customHeight="1" x14ac:dyDescent="0.2">
      <c r="A61" s="6">
        <v>55</v>
      </c>
      <c r="B61" s="241" t="s">
        <v>3239</v>
      </c>
      <c r="C61" s="246">
        <v>6500</v>
      </c>
      <c r="D61" s="246">
        <v>6500</v>
      </c>
      <c r="E61" s="6" t="s">
        <v>15</v>
      </c>
      <c r="F61" s="250" t="s">
        <v>310</v>
      </c>
      <c r="G61" s="246">
        <v>6500</v>
      </c>
      <c r="H61" s="250" t="s">
        <v>310</v>
      </c>
      <c r="I61" s="246">
        <v>6500</v>
      </c>
      <c r="J61" s="244" t="s">
        <v>16</v>
      </c>
      <c r="K61" s="76" t="s">
        <v>3542</v>
      </c>
    </row>
    <row r="62" spans="1:11" ht="55.5" customHeight="1" x14ac:dyDescent="0.2">
      <c r="A62" s="6">
        <v>56</v>
      </c>
      <c r="B62" s="240" t="s">
        <v>3238</v>
      </c>
      <c r="C62" s="246">
        <v>6500</v>
      </c>
      <c r="D62" s="246">
        <v>6500</v>
      </c>
      <c r="E62" s="6" t="s">
        <v>15</v>
      </c>
      <c r="F62" s="250" t="s">
        <v>3268</v>
      </c>
      <c r="G62" s="246">
        <v>6500</v>
      </c>
      <c r="H62" s="250" t="s">
        <v>3268</v>
      </c>
      <c r="I62" s="246">
        <v>6500</v>
      </c>
      <c r="J62" s="244" t="s">
        <v>16</v>
      </c>
      <c r="K62" s="76" t="s">
        <v>3543</v>
      </c>
    </row>
    <row r="63" spans="1:11" ht="51.75" customHeight="1" x14ac:dyDescent="0.2">
      <c r="A63" s="6">
        <v>57</v>
      </c>
      <c r="B63" s="240" t="s">
        <v>3240</v>
      </c>
      <c r="C63" s="246">
        <v>7000</v>
      </c>
      <c r="D63" s="246">
        <v>7000</v>
      </c>
      <c r="E63" s="6" t="s">
        <v>15</v>
      </c>
      <c r="F63" s="250" t="s">
        <v>3270</v>
      </c>
      <c r="G63" s="246">
        <v>7000</v>
      </c>
      <c r="H63" s="250" t="s">
        <v>3270</v>
      </c>
      <c r="I63" s="246">
        <v>7000</v>
      </c>
      <c r="J63" s="244" t="s">
        <v>16</v>
      </c>
      <c r="K63" s="76" t="s">
        <v>3544</v>
      </c>
    </row>
    <row r="64" spans="1:11" ht="58.5" customHeight="1" x14ac:dyDescent="0.2">
      <c r="A64" s="6">
        <v>58</v>
      </c>
      <c r="B64" s="240" t="s">
        <v>3241</v>
      </c>
      <c r="C64" s="246">
        <v>10000</v>
      </c>
      <c r="D64" s="246">
        <v>10000</v>
      </c>
      <c r="E64" s="6" t="s">
        <v>15</v>
      </c>
      <c r="F64" s="250" t="s">
        <v>1452</v>
      </c>
      <c r="G64" s="246">
        <v>10000</v>
      </c>
      <c r="H64" s="250" t="s">
        <v>1452</v>
      </c>
      <c r="I64" s="246">
        <v>10000</v>
      </c>
      <c r="J64" s="244" t="s">
        <v>16</v>
      </c>
      <c r="K64" s="76" t="s">
        <v>3545</v>
      </c>
    </row>
    <row r="65" spans="1:11" ht="39" customHeight="1" x14ac:dyDescent="0.2">
      <c r="A65" s="6">
        <v>59</v>
      </c>
      <c r="B65" s="240" t="s">
        <v>3242</v>
      </c>
      <c r="C65" s="246">
        <v>10000</v>
      </c>
      <c r="D65" s="246">
        <v>10000</v>
      </c>
      <c r="E65" s="6" t="s">
        <v>15</v>
      </c>
      <c r="F65" s="250" t="s">
        <v>1875</v>
      </c>
      <c r="G65" s="246">
        <v>10000</v>
      </c>
      <c r="H65" s="250" t="s">
        <v>1875</v>
      </c>
      <c r="I65" s="246">
        <v>10000</v>
      </c>
      <c r="J65" s="244" t="s">
        <v>16</v>
      </c>
      <c r="K65" s="76" t="s">
        <v>3546</v>
      </c>
    </row>
    <row r="66" spans="1:11" ht="57" customHeight="1" x14ac:dyDescent="0.2">
      <c r="A66" s="6">
        <v>60</v>
      </c>
      <c r="B66" s="240" t="s">
        <v>3616</v>
      </c>
      <c r="C66" s="246">
        <v>9000</v>
      </c>
      <c r="D66" s="246">
        <v>9000</v>
      </c>
      <c r="E66" s="6" t="s">
        <v>15</v>
      </c>
      <c r="F66" s="250" t="s">
        <v>2875</v>
      </c>
      <c r="G66" s="246">
        <v>9000</v>
      </c>
      <c r="H66" s="250" t="s">
        <v>2875</v>
      </c>
      <c r="I66" s="246">
        <v>9000</v>
      </c>
      <c r="J66" s="244" t="s">
        <v>16</v>
      </c>
      <c r="K66" s="76" t="s">
        <v>3547</v>
      </c>
    </row>
    <row r="67" spans="1:11" ht="59.25" customHeight="1" x14ac:dyDescent="0.2">
      <c r="A67" s="6">
        <v>61</v>
      </c>
      <c r="B67" s="240" t="s">
        <v>3614</v>
      </c>
      <c r="C67" s="246">
        <v>8500</v>
      </c>
      <c r="D67" s="246">
        <v>8500</v>
      </c>
      <c r="E67" s="6" t="s">
        <v>15</v>
      </c>
      <c r="F67" s="250" t="s">
        <v>3271</v>
      </c>
      <c r="G67" s="246">
        <v>8500</v>
      </c>
      <c r="H67" s="250" t="s">
        <v>3271</v>
      </c>
      <c r="I67" s="246">
        <v>8500</v>
      </c>
      <c r="J67" s="244" t="s">
        <v>16</v>
      </c>
      <c r="K67" s="76" t="s">
        <v>3548</v>
      </c>
    </row>
    <row r="68" spans="1:11" ht="83.25" customHeight="1" x14ac:dyDescent="0.2">
      <c r="A68" s="6">
        <v>62</v>
      </c>
      <c r="B68" s="119" t="s">
        <v>3245</v>
      </c>
      <c r="C68" s="246">
        <v>10000</v>
      </c>
      <c r="D68" s="246">
        <v>10000</v>
      </c>
      <c r="E68" s="6" t="s">
        <v>15</v>
      </c>
      <c r="F68" s="250" t="s">
        <v>3272</v>
      </c>
      <c r="G68" s="246">
        <v>10000</v>
      </c>
      <c r="H68" s="250" t="s">
        <v>3272</v>
      </c>
      <c r="I68" s="246">
        <v>10000</v>
      </c>
      <c r="J68" s="244" t="s">
        <v>16</v>
      </c>
      <c r="K68" s="76" t="s">
        <v>3549</v>
      </c>
    </row>
    <row r="69" spans="1:11" ht="76.5" customHeight="1" x14ac:dyDescent="0.2">
      <c r="A69" s="6">
        <v>63</v>
      </c>
      <c r="B69" s="74" t="s">
        <v>3245</v>
      </c>
      <c r="C69" s="246">
        <v>9000</v>
      </c>
      <c r="D69" s="246">
        <v>9000</v>
      </c>
      <c r="E69" s="6" t="s">
        <v>15</v>
      </c>
      <c r="F69" s="250" t="s">
        <v>2969</v>
      </c>
      <c r="G69" s="246">
        <v>9000</v>
      </c>
      <c r="H69" s="250" t="s">
        <v>2969</v>
      </c>
      <c r="I69" s="246">
        <v>9000</v>
      </c>
      <c r="J69" s="244" t="s">
        <v>16</v>
      </c>
      <c r="K69" s="76" t="s">
        <v>3550</v>
      </c>
    </row>
    <row r="70" spans="1:11" ht="87.75" customHeight="1" x14ac:dyDescent="0.2">
      <c r="A70" s="6">
        <v>64</v>
      </c>
      <c r="B70" s="119" t="s">
        <v>3245</v>
      </c>
      <c r="C70" s="246">
        <v>9000</v>
      </c>
      <c r="D70" s="246">
        <v>9000</v>
      </c>
      <c r="E70" s="6" t="s">
        <v>15</v>
      </c>
      <c r="F70" s="250" t="s">
        <v>2978</v>
      </c>
      <c r="G70" s="246">
        <v>9000</v>
      </c>
      <c r="H70" s="250" t="s">
        <v>2978</v>
      </c>
      <c r="I70" s="246">
        <v>9000</v>
      </c>
      <c r="J70" s="244" t="s">
        <v>16</v>
      </c>
      <c r="K70" s="76" t="s">
        <v>3551</v>
      </c>
    </row>
    <row r="71" spans="1:11" ht="85.5" customHeight="1" x14ac:dyDescent="0.2">
      <c r="A71" s="6">
        <v>65</v>
      </c>
      <c r="B71" s="119" t="s">
        <v>3246</v>
      </c>
      <c r="C71" s="246">
        <v>10000</v>
      </c>
      <c r="D71" s="246">
        <v>10000</v>
      </c>
      <c r="E71" s="6" t="s">
        <v>15</v>
      </c>
      <c r="F71" s="250" t="s">
        <v>1640</v>
      </c>
      <c r="G71" s="246">
        <v>10000</v>
      </c>
      <c r="H71" s="250" t="s">
        <v>1640</v>
      </c>
      <c r="I71" s="246">
        <v>10000</v>
      </c>
      <c r="J71" s="244" t="s">
        <v>16</v>
      </c>
      <c r="K71" s="76" t="s">
        <v>3552</v>
      </c>
    </row>
    <row r="72" spans="1:11" ht="62.25" customHeight="1" x14ac:dyDescent="0.2">
      <c r="A72" s="6">
        <v>66</v>
      </c>
      <c r="B72" s="119" t="s">
        <v>3247</v>
      </c>
      <c r="C72" s="246">
        <v>10000</v>
      </c>
      <c r="D72" s="246">
        <v>10000</v>
      </c>
      <c r="E72" s="6" t="s">
        <v>15</v>
      </c>
      <c r="F72" s="250" t="s">
        <v>3273</v>
      </c>
      <c r="G72" s="246">
        <v>10000</v>
      </c>
      <c r="H72" s="250" t="s">
        <v>3273</v>
      </c>
      <c r="I72" s="246">
        <v>10000</v>
      </c>
      <c r="J72" s="244" t="s">
        <v>16</v>
      </c>
      <c r="K72" s="76" t="s">
        <v>3553</v>
      </c>
    </row>
    <row r="73" spans="1:11" ht="55.5" customHeight="1" x14ac:dyDescent="0.2">
      <c r="A73" s="6">
        <v>67</v>
      </c>
      <c r="B73" s="74" t="s">
        <v>3248</v>
      </c>
      <c r="C73" s="246">
        <v>9000</v>
      </c>
      <c r="D73" s="246">
        <v>9000</v>
      </c>
      <c r="E73" s="6" t="s">
        <v>15</v>
      </c>
      <c r="F73" s="250" t="s">
        <v>2988</v>
      </c>
      <c r="G73" s="246">
        <v>9000</v>
      </c>
      <c r="H73" s="250" t="s">
        <v>2988</v>
      </c>
      <c r="I73" s="246">
        <v>9000</v>
      </c>
      <c r="J73" s="244" t="s">
        <v>16</v>
      </c>
      <c r="K73" s="76" t="s">
        <v>3554</v>
      </c>
    </row>
    <row r="74" spans="1:11" ht="75.75" customHeight="1" x14ac:dyDescent="0.2">
      <c r="A74" s="6">
        <v>68</v>
      </c>
      <c r="B74" s="256" t="s">
        <v>3249</v>
      </c>
      <c r="C74" s="248">
        <v>8500</v>
      </c>
      <c r="D74" s="248">
        <v>8500</v>
      </c>
      <c r="E74" s="6" t="s">
        <v>15</v>
      </c>
      <c r="F74" s="250" t="s">
        <v>3274</v>
      </c>
      <c r="G74" s="248">
        <v>8500</v>
      </c>
      <c r="H74" s="250" t="s">
        <v>3274</v>
      </c>
      <c r="I74" s="248">
        <v>8500</v>
      </c>
      <c r="J74" s="244" t="s">
        <v>16</v>
      </c>
      <c r="K74" s="76" t="s">
        <v>3555</v>
      </c>
    </row>
    <row r="75" spans="1:11" ht="59.25" customHeight="1" x14ac:dyDescent="0.2">
      <c r="A75" s="6">
        <v>69</v>
      </c>
      <c r="B75" s="118" t="s">
        <v>3250</v>
      </c>
      <c r="C75" s="246">
        <v>9500</v>
      </c>
      <c r="D75" s="246">
        <v>9500</v>
      </c>
      <c r="E75" s="6" t="s">
        <v>15</v>
      </c>
      <c r="F75" s="76" t="s">
        <v>3484</v>
      </c>
      <c r="G75" s="246">
        <v>9500</v>
      </c>
      <c r="H75" s="76" t="s">
        <v>3484</v>
      </c>
      <c r="I75" s="246">
        <v>9500</v>
      </c>
      <c r="J75" s="244" t="s">
        <v>16</v>
      </c>
      <c r="K75" s="76" t="s">
        <v>3556</v>
      </c>
    </row>
    <row r="76" spans="1:11" ht="58.5" customHeight="1" x14ac:dyDescent="0.2">
      <c r="A76" s="6">
        <v>70</v>
      </c>
      <c r="B76" s="118" t="s">
        <v>3250</v>
      </c>
      <c r="C76" s="246">
        <v>10000</v>
      </c>
      <c r="D76" s="246">
        <v>10000</v>
      </c>
      <c r="E76" s="6" t="s">
        <v>15</v>
      </c>
      <c r="F76" s="76" t="s">
        <v>3275</v>
      </c>
      <c r="G76" s="246">
        <v>10000</v>
      </c>
      <c r="H76" s="76" t="s">
        <v>3275</v>
      </c>
      <c r="I76" s="246">
        <v>10000</v>
      </c>
      <c r="J76" s="244" t="s">
        <v>16</v>
      </c>
      <c r="K76" s="76" t="s">
        <v>3557</v>
      </c>
    </row>
    <row r="77" spans="1:11" ht="57.75" customHeight="1" x14ac:dyDescent="0.2">
      <c r="A77" s="6">
        <v>71</v>
      </c>
      <c r="B77" s="118" t="s">
        <v>3250</v>
      </c>
      <c r="C77" s="246">
        <v>10000</v>
      </c>
      <c r="D77" s="246">
        <v>10000</v>
      </c>
      <c r="E77" s="6" t="s">
        <v>15</v>
      </c>
      <c r="F77" s="76" t="s">
        <v>1480</v>
      </c>
      <c r="G77" s="246">
        <v>10000</v>
      </c>
      <c r="H77" s="76" t="s">
        <v>1480</v>
      </c>
      <c r="I77" s="246">
        <v>10000</v>
      </c>
      <c r="J77" s="244" t="s">
        <v>16</v>
      </c>
      <c r="K77" s="76" t="s">
        <v>3558</v>
      </c>
    </row>
    <row r="78" spans="1:11" ht="51" customHeight="1" x14ac:dyDescent="0.2">
      <c r="A78" s="6">
        <v>72</v>
      </c>
      <c r="B78" s="118" t="s">
        <v>3251</v>
      </c>
      <c r="C78" s="246">
        <v>10000</v>
      </c>
      <c r="D78" s="246">
        <v>10000</v>
      </c>
      <c r="E78" s="6" t="s">
        <v>15</v>
      </c>
      <c r="F78" s="76" t="s">
        <v>3276</v>
      </c>
      <c r="G78" s="246">
        <v>10000</v>
      </c>
      <c r="H78" s="76" t="s">
        <v>3276</v>
      </c>
      <c r="I78" s="246">
        <v>10000</v>
      </c>
      <c r="J78" s="244" t="s">
        <v>16</v>
      </c>
      <c r="K78" s="76" t="s">
        <v>3559</v>
      </c>
    </row>
    <row r="79" spans="1:11" ht="29.25" customHeight="1" x14ac:dyDescent="0.55000000000000004">
      <c r="A79" s="449" t="s">
        <v>3560</v>
      </c>
      <c r="B79" s="450"/>
      <c r="C79" s="450"/>
      <c r="D79" s="450"/>
      <c r="E79" s="450"/>
      <c r="F79" s="450"/>
      <c r="G79" s="450"/>
      <c r="H79" s="450"/>
      <c r="I79" s="450"/>
      <c r="J79" s="450"/>
      <c r="K79" s="451"/>
    </row>
    <row r="80" spans="1:11" ht="24" x14ac:dyDescent="0.55000000000000004">
      <c r="C80" s="239"/>
      <c r="D80" s="239"/>
    </row>
    <row r="81" spans="1:11" ht="24" x14ac:dyDescent="0.55000000000000004">
      <c r="C81" s="115"/>
      <c r="D81" s="115"/>
    </row>
    <row r="82" spans="1:11" ht="24" x14ac:dyDescent="0.55000000000000004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</row>
    <row r="83" spans="1:11" ht="24" x14ac:dyDescent="0.55000000000000004">
      <c r="A83" s="115"/>
      <c r="B83" s="152"/>
      <c r="C83" s="151"/>
      <c r="D83" s="151"/>
      <c r="E83" s="152"/>
      <c r="F83" s="152"/>
      <c r="G83" s="151"/>
      <c r="H83" s="151"/>
      <c r="I83" s="151"/>
      <c r="J83" s="232"/>
    </row>
    <row r="84" spans="1:11" ht="24" x14ac:dyDescent="0.2">
      <c r="B84" s="126" t="s">
        <v>1503</v>
      </c>
      <c r="C84" s="151"/>
      <c r="D84" s="151"/>
      <c r="E84" s="464" t="s">
        <v>1421</v>
      </c>
      <c r="F84" s="464"/>
      <c r="G84" s="151"/>
      <c r="H84" s="151"/>
      <c r="I84" s="151"/>
      <c r="J84" s="464" t="s">
        <v>1378</v>
      </c>
      <c r="K84" s="464"/>
    </row>
    <row r="85" spans="1:11" ht="24" x14ac:dyDescent="0.55000000000000004">
      <c r="B85" s="126" t="s">
        <v>424</v>
      </c>
      <c r="C85" s="151"/>
      <c r="D85" s="151"/>
      <c r="E85" s="460" t="s">
        <v>428</v>
      </c>
      <c r="F85" s="460"/>
      <c r="G85" s="151"/>
      <c r="H85" s="151"/>
      <c r="I85" s="151"/>
      <c r="J85" s="483" t="s">
        <v>431</v>
      </c>
      <c r="K85" s="483"/>
    </row>
    <row r="87" spans="1:11" ht="24" x14ac:dyDescent="0.55000000000000004">
      <c r="C87" s="239"/>
      <c r="D87" s="239"/>
    </row>
  </sheetData>
  <mergeCells count="18">
    <mergeCell ref="A79:K79"/>
    <mergeCell ref="E84:F84"/>
    <mergeCell ref="J84:K84"/>
    <mergeCell ref="E85:F85"/>
    <mergeCell ref="J85:K85"/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11811023622047245" top="0.35" bottom="0.2" header="0.25" footer="0.14000000000000001"/>
  <pageSetup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434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55000000000000004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55000000000000004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55000000000000004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8" x14ac:dyDescent="0.55000000000000004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8" x14ac:dyDescent="0.55000000000000004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8" x14ac:dyDescent="0.55000000000000004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55000000000000004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4" x14ac:dyDescent="0.55000000000000004">
      <c r="A19" s="422" t="s">
        <v>17</v>
      </c>
      <c r="B19" s="422"/>
      <c r="C19" s="422"/>
      <c r="D19" s="422"/>
      <c r="E19" s="422"/>
      <c r="F19" s="422"/>
      <c r="G19" s="422"/>
      <c r="H19" s="422"/>
      <c r="I19" s="422"/>
      <c r="J19" s="422"/>
    </row>
    <row r="20" spans="1:10" ht="24" x14ac:dyDescent="0.55000000000000004">
      <c r="A20" s="422" t="s">
        <v>460</v>
      </c>
      <c r="B20" s="422"/>
      <c r="C20" s="422"/>
      <c r="D20" s="422"/>
      <c r="E20" s="422"/>
      <c r="F20" s="422"/>
      <c r="G20" s="422"/>
      <c r="H20" s="422"/>
      <c r="I20" s="422"/>
      <c r="J20" s="422"/>
    </row>
    <row r="21" spans="1:10" ht="24" x14ac:dyDescent="0.55000000000000004">
      <c r="A21" s="422" t="s">
        <v>1</v>
      </c>
      <c r="B21" s="422"/>
      <c r="C21" s="422"/>
      <c r="D21" s="422"/>
      <c r="E21" s="422"/>
      <c r="F21" s="422"/>
      <c r="G21" s="422"/>
      <c r="H21" s="422"/>
      <c r="I21" s="422"/>
      <c r="J21" s="422"/>
    </row>
    <row r="22" spans="1:10" ht="18.75" customHeight="1" x14ac:dyDescent="0.55000000000000004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4" x14ac:dyDescent="0.2">
      <c r="A23" s="418" t="s">
        <v>3</v>
      </c>
      <c r="B23" s="418" t="s">
        <v>4</v>
      </c>
      <c r="C23" s="420" t="s">
        <v>5</v>
      </c>
      <c r="D23" s="420" t="s">
        <v>6</v>
      </c>
      <c r="E23" s="418" t="s">
        <v>7</v>
      </c>
      <c r="F23" s="4" t="s">
        <v>8</v>
      </c>
      <c r="G23" s="420" t="s">
        <v>9</v>
      </c>
      <c r="H23" s="418" t="s">
        <v>10</v>
      </c>
      <c r="I23" s="418" t="s">
        <v>11</v>
      </c>
      <c r="J23" s="4" t="s">
        <v>12</v>
      </c>
    </row>
    <row r="24" spans="1:10" ht="24" x14ac:dyDescent="0.2">
      <c r="A24" s="419"/>
      <c r="B24" s="419"/>
      <c r="C24" s="421"/>
      <c r="D24" s="421"/>
      <c r="E24" s="419"/>
      <c r="F24" s="8" t="s">
        <v>13</v>
      </c>
      <c r="G24" s="421"/>
      <c r="H24" s="419"/>
      <c r="I24" s="419"/>
      <c r="J24" s="8" t="s">
        <v>14</v>
      </c>
    </row>
    <row r="25" spans="1:10" ht="48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55000000000000004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55000000000000004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55000000000000004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8" x14ac:dyDescent="0.55000000000000004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8" x14ac:dyDescent="0.55000000000000004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8" x14ac:dyDescent="0.55000000000000004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72" x14ac:dyDescent="0.55000000000000004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4" x14ac:dyDescent="0.2">
      <c r="A34" s="430" t="s">
        <v>422</v>
      </c>
      <c r="B34" s="431"/>
      <c r="C34" s="431"/>
      <c r="D34" s="431"/>
      <c r="E34" s="431"/>
      <c r="F34" s="432"/>
      <c r="G34" s="100">
        <v>832216.39</v>
      </c>
      <c r="H34" s="6"/>
      <c r="I34" s="6"/>
      <c r="J34" s="39"/>
    </row>
    <row r="35" spans="1:10" ht="24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427" t="s">
        <v>489</v>
      </c>
      <c r="F38" s="427"/>
      <c r="H38" s="429" t="s">
        <v>429</v>
      </c>
      <c r="I38" s="429"/>
      <c r="J38" s="429"/>
    </row>
    <row r="39" spans="1:10" x14ac:dyDescent="0.2">
      <c r="B39" s="92" t="s">
        <v>425</v>
      </c>
      <c r="E39" s="427" t="s">
        <v>427</v>
      </c>
      <c r="F39" s="427"/>
      <c r="H39" s="427" t="s">
        <v>430</v>
      </c>
      <c r="I39" s="427"/>
      <c r="J39" s="427"/>
    </row>
    <row r="40" spans="1:10" x14ac:dyDescent="0.2">
      <c r="B40" s="97" t="s">
        <v>424</v>
      </c>
      <c r="E40" s="428" t="s">
        <v>428</v>
      </c>
      <c r="F40" s="428"/>
      <c r="H40" s="427" t="s">
        <v>432</v>
      </c>
      <c r="I40" s="427"/>
      <c r="J40" s="427"/>
    </row>
    <row r="41" spans="1:10" x14ac:dyDescent="0.2">
      <c r="H41" s="427" t="s">
        <v>431</v>
      </c>
      <c r="I41" s="427"/>
      <c r="J41" s="427"/>
    </row>
  </sheetData>
  <mergeCells count="30">
    <mergeCell ref="H41:J41"/>
    <mergeCell ref="A34:F34"/>
    <mergeCell ref="E38:F38"/>
    <mergeCell ref="H38:J38"/>
    <mergeCell ref="E39:F39"/>
    <mergeCell ref="H39:J39"/>
    <mergeCell ref="E40:F40"/>
    <mergeCell ref="H40:J4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topLeftCell="F1" zoomScale="120" zoomScaleNormal="120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1" customWidth="1"/>
    <col min="7" max="9" width="11.875" customWidth="1"/>
    <col min="10" max="10" width="16.375" customWidth="1"/>
    <col min="11" max="11" width="19.625" customWidth="1"/>
  </cols>
  <sheetData>
    <row r="1" spans="1:13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115"/>
      <c r="M1" s="115"/>
    </row>
    <row r="2" spans="1:13" ht="24" x14ac:dyDescent="0.55000000000000004">
      <c r="A2" s="422" t="s">
        <v>3561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115"/>
      <c r="M2" s="115"/>
    </row>
    <row r="3" spans="1:13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115"/>
      <c r="M3" s="115"/>
    </row>
    <row r="4" spans="1:13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  <c r="M4" s="115"/>
    </row>
    <row r="5" spans="1:13" ht="24" x14ac:dyDescent="0.55000000000000004">
      <c r="A5" s="472" t="s">
        <v>3</v>
      </c>
      <c r="B5" s="472" t="s">
        <v>4</v>
      </c>
      <c r="C5" s="506" t="s">
        <v>5</v>
      </c>
      <c r="D5" s="506" t="s">
        <v>6</v>
      </c>
      <c r="E5" s="472" t="s">
        <v>7</v>
      </c>
      <c r="F5" s="472" t="s">
        <v>8</v>
      </c>
      <c r="G5" s="506" t="s">
        <v>9</v>
      </c>
      <c r="H5" s="420" t="s">
        <v>10</v>
      </c>
      <c r="I5" s="420" t="s">
        <v>4586</v>
      </c>
      <c r="J5" s="472" t="s">
        <v>11</v>
      </c>
      <c r="K5" s="6" t="s">
        <v>12</v>
      </c>
      <c r="L5" s="115"/>
      <c r="M5" s="115"/>
    </row>
    <row r="6" spans="1:13" ht="24" x14ac:dyDescent="0.55000000000000004">
      <c r="A6" s="472"/>
      <c r="B6" s="472"/>
      <c r="C6" s="506"/>
      <c r="D6" s="506"/>
      <c r="E6" s="472"/>
      <c r="F6" s="472"/>
      <c r="G6" s="506"/>
      <c r="H6" s="421"/>
      <c r="I6" s="421"/>
      <c r="J6" s="472"/>
      <c r="K6" s="6" t="s">
        <v>14</v>
      </c>
      <c r="L6" s="115"/>
      <c r="M6" s="115"/>
    </row>
    <row r="7" spans="1:13" ht="74.25" customHeight="1" x14ac:dyDescent="0.55000000000000004">
      <c r="A7" s="6">
        <v>1</v>
      </c>
      <c r="B7" s="240" t="s">
        <v>3562</v>
      </c>
      <c r="C7" s="245">
        <v>2600</v>
      </c>
      <c r="D7" s="245">
        <v>2600</v>
      </c>
      <c r="E7" s="6" t="s">
        <v>15</v>
      </c>
      <c r="F7" s="249" t="s">
        <v>3486</v>
      </c>
      <c r="G7" s="245">
        <v>2600</v>
      </c>
      <c r="H7" s="249" t="s">
        <v>3486</v>
      </c>
      <c r="I7" s="245">
        <v>2600</v>
      </c>
      <c r="J7" s="244" t="s">
        <v>16</v>
      </c>
      <c r="K7" s="6" t="s">
        <v>3620</v>
      </c>
      <c r="L7" s="115"/>
      <c r="M7" s="115"/>
    </row>
    <row r="8" spans="1:13" ht="78.75" customHeight="1" x14ac:dyDescent="0.55000000000000004">
      <c r="A8" s="6">
        <v>2</v>
      </c>
      <c r="B8" s="240" t="s">
        <v>3563</v>
      </c>
      <c r="C8" s="246">
        <v>5200</v>
      </c>
      <c r="D8" s="246">
        <v>5200</v>
      </c>
      <c r="E8" s="6" t="s">
        <v>15</v>
      </c>
      <c r="F8" s="250" t="s">
        <v>214</v>
      </c>
      <c r="G8" s="246">
        <v>5200</v>
      </c>
      <c r="H8" s="250" t="s">
        <v>214</v>
      </c>
      <c r="I8" s="246">
        <v>5200</v>
      </c>
      <c r="J8" s="244" t="s">
        <v>16</v>
      </c>
      <c r="K8" s="251" t="s">
        <v>3621</v>
      </c>
      <c r="L8" s="115"/>
      <c r="M8" s="115"/>
    </row>
    <row r="9" spans="1:13" ht="85.5" customHeight="1" x14ac:dyDescent="0.55000000000000004">
      <c r="A9" s="6">
        <v>3</v>
      </c>
      <c r="B9" s="240" t="s">
        <v>3564</v>
      </c>
      <c r="C9" s="246">
        <v>34142</v>
      </c>
      <c r="D9" s="246">
        <v>34142</v>
      </c>
      <c r="E9" s="6" t="s">
        <v>15</v>
      </c>
      <c r="F9" s="250" t="s">
        <v>201</v>
      </c>
      <c r="G9" s="246">
        <v>34142</v>
      </c>
      <c r="H9" s="250" t="s">
        <v>201</v>
      </c>
      <c r="I9" s="246">
        <v>34142</v>
      </c>
      <c r="J9" s="244" t="s">
        <v>16</v>
      </c>
      <c r="K9" s="251" t="s">
        <v>3622</v>
      </c>
      <c r="L9" s="115"/>
      <c r="M9" s="115"/>
    </row>
    <row r="10" spans="1:13" ht="42.75" customHeight="1" x14ac:dyDescent="0.55000000000000004">
      <c r="A10" s="6">
        <v>4</v>
      </c>
      <c r="B10" s="240" t="s">
        <v>3565</v>
      </c>
      <c r="C10" s="246">
        <v>34142</v>
      </c>
      <c r="D10" s="246">
        <v>34142</v>
      </c>
      <c r="E10" s="6" t="s">
        <v>15</v>
      </c>
      <c r="F10" s="250" t="s">
        <v>201</v>
      </c>
      <c r="G10" s="246">
        <v>34142</v>
      </c>
      <c r="H10" s="250" t="s">
        <v>201</v>
      </c>
      <c r="I10" s="246">
        <v>34142</v>
      </c>
      <c r="J10" s="244" t="s">
        <v>16</v>
      </c>
      <c r="K10" s="251" t="s">
        <v>3623</v>
      </c>
      <c r="L10" s="115"/>
      <c r="M10" s="115"/>
    </row>
    <row r="11" spans="1:13" ht="42.75" customHeight="1" x14ac:dyDescent="0.55000000000000004">
      <c r="A11" s="6">
        <v>5</v>
      </c>
      <c r="B11" s="240" t="s">
        <v>3566</v>
      </c>
      <c r="C11" s="246">
        <v>34142</v>
      </c>
      <c r="D11" s="246">
        <v>34142</v>
      </c>
      <c r="E11" s="6" t="s">
        <v>15</v>
      </c>
      <c r="F11" s="250" t="s">
        <v>201</v>
      </c>
      <c r="G11" s="246">
        <v>34142</v>
      </c>
      <c r="H11" s="250" t="s">
        <v>201</v>
      </c>
      <c r="I11" s="246">
        <v>34142</v>
      </c>
      <c r="J11" s="244" t="s">
        <v>16</v>
      </c>
      <c r="K11" s="251" t="s">
        <v>3624</v>
      </c>
      <c r="L11" s="115"/>
      <c r="M11" s="115"/>
    </row>
    <row r="12" spans="1:13" ht="44.25" customHeight="1" x14ac:dyDescent="0.55000000000000004">
      <c r="A12" s="6">
        <v>6</v>
      </c>
      <c r="B12" s="241" t="s">
        <v>3567</v>
      </c>
      <c r="C12" s="246">
        <v>34142</v>
      </c>
      <c r="D12" s="246">
        <v>34142</v>
      </c>
      <c r="E12" s="6" t="s">
        <v>15</v>
      </c>
      <c r="F12" s="250" t="s">
        <v>201</v>
      </c>
      <c r="G12" s="246">
        <v>34142</v>
      </c>
      <c r="H12" s="250" t="s">
        <v>201</v>
      </c>
      <c r="I12" s="246">
        <v>34142</v>
      </c>
      <c r="J12" s="244" t="s">
        <v>16</v>
      </c>
      <c r="K12" s="251" t="s">
        <v>3625</v>
      </c>
      <c r="L12" s="115"/>
      <c r="M12" s="115"/>
    </row>
    <row r="13" spans="1:13" ht="42.75" customHeight="1" x14ac:dyDescent="0.55000000000000004">
      <c r="A13" s="6">
        <v>7</v>
      </c>
      <c r="B13" s="240" t="s">
        <v>3568</v>
      </c>
      <c r="C13" s="246">
        <v>34142</v>
      </c>
      <c r="D13" s="246">
        <v>34142</v>
      </c>
      <c r="E13" s="6" t="s">
        <v>15</v>
      </c>
      <c r="F13" s="250" t="s">
        <v>201</v>
      </c>
      <c r="G13" s="246">
        <v>34142</v>
      </c>
      <c r="H13" s="250" t="s">
        <v>201</v>
      </c>
      <c r="I13" s="246">
        <v>34142</v>
      </c>
      <c r="J13" s="244" t="s">
        <v>16</v>
      </c>
      <c r="K13" s="251" t="s">
        <v>3626</v>
      </c>
      <c r="L13" s="115"/>
      <c r="M13" s="115"/>
    </row>
    <row r="14" spans="1:13" ht="43.5" customHeight="1" x14ac:dyDescent="0.55000000000000004">
      <c r="A14" s="6">
        <v>8</v>
      </c>
      <c r="B14" s="240" t="s">
        <v>3569</v>
      </c>
      <c r="C14" s="246">
        <v>34142</v>
      </c>
      <c r="D14" s="246">
        <v>34142</v>
      </c>
      <c r="E14" s="6" t="s">
        <v>15</v>
      </c>
      <c r="F14" s="250" t="s">
        <v>201</v>
      </c>
      <c r="G14" s="246">
        <v>34142</v>
      </c>
      <c r="H14" s="250" t="s">
        <v>201</v>
      </c>
      <c r="I14" s="246">
        <v>34142</v>
      </c>
      <c r="J14" s="244" t="s">
        <v>16</v>
      </c>
      <c r="K14" s="251" t="s">
        <v>3627</v>
      </c>
      <c r="L14" s="115"/>
      <c r="M14" s="115"/>
    </row>
    <row r="15" spans="1:13" ht="42.75" customHeight="1" x14ac:dyDescent="0.55000000000000004">
      <c r="A15" s="6">
        <v>9</v>
      </c>
      <c r="B15" s="241" t="s">
        <v>3570</v>
      </c>
      <c r="C15" s="246">
        <v>34142</v>
      </c>
      <c r="D15" s="246">
        <v>34142</v>
      </c>
      <c r="E15" s="6" t="s">
        <v>15</v>
      </c>
      <c r="F15" s="250" t="s">
        <v>201</v>
      </c>
      <c r="G15" s="246">
        <v>34142</v>
      </c>
      <c r="H15" s="250" t="s">
        <v>201</v>
      </c>
      <c r="I15" s="246">
        <v>34142</v>
      </c>
      <c r="J15" s="244" t="s">
        <v>16</v>
      </c>
      <c r="K15" s="251" t="s">
        <v>3628</v>
      </c>
      <c r="L15" s="115"/>
      <c r="M15" s="115"/>
    </row>
    <row r="16" spans="1:13" ht="42.75" customHeight="1" x14ac:dyDescent="0.55000000000000004">
      <c r="A16" s="6">
        <v>10</v>
      </c>
      <c r="B16" s="241" t="s">
        <v>3571</v>
      </c>
      <c r="C16" s="246">
        <v>34142</v>
      </c>
      <c r="D16" s="246">
        <v>34142</v>
      </c>
      <c r="E16" s="6" t="s">
        <v>15</v>
      </c>
      <c r="F16" s="250" t="s">
        <v>201</v>
      </c>
      <c r="G16" s="246">
        <v>34142</v>
      </c>
      <c r="H16" s="250" t="s">
        <v>201</v>
      </c>
      <c r="I16" s="246">
        <v>34142</v>
      </c>
      <c r="J16" s="244" t="s">
        <v>16</v>
      </c>
      <c r="K16" s="251" t="s">
        <v>3629</v>
      </c>
      <c r="L16" s="115"/>
      <c r="M16" s="115"/>
    </row>
    <row r="17" spans="1:13" ht="43.5" customHeight="1" x14ac:dyDescent="0.55000000000000004">
      <c r="A17" s="6">
        <v>11</v>
      </c>
      <c r="B17" s="241" t="s">
        <v>3572</v>
      </c>
      <c r="C17" s="246">
        <v>34142</v>
      </c>
      <c r="D17" s="246">
        <v>34142</v>
      </c>
      <c r="E17" s="6" t="s">
        <v>15</v>
      </c>
      <c r="F17" s="250" t="s">
        <v>201</v>
      </c>
      <c r="G17" s="246">
        <v>34142</v>
      </c>
      <c r="H17" s="250" t="s">
        <v>201</v>
      </c>
      <c r="I17" s="246">
        <v>34142</v>
      </c>
      <c r="J17" s="244" t="s">
        <v>16</v>
      </c>
      <c r="K17" s="251" t="s">
        <v>3630</v>
      </c>
      <c r="L17" s="115"/>
      <c r="M17" s="115"/>
    </row>
    <row r="18" spans="1:13" ht="43.5" customHeight="1" x14ac:dyDescent="0.55000000000000004">
      <c r="A18" s="6">
        <v>12</v>
      </c>
      <c r="B18" s="240" t="s">
        <v>3573</v>
      </c>
      <c r="C18" s="246">
        <v>34142</v>
      </c>
      <c r="D18" s="246">
        <v>34142</v>
      </c>
      <c r="E18" s="6" t="s">
        <v>15</v>
      </c>
      <c r="F18" s="250" t="s">
        <v>201</v>
      </c>
      <c r="G18" s="246">
        <v>34142</v>
      </c>
      <c r="H18" s="250" t="s">
        <v>201</v>
      </c>
      <c r="I18" s="246">
        <v>34142</v>
      </c>
      <c r="J18" s="244" t="s">
        <v>16</v>
      </c>
      <c r="K18" s="251" t="s">
        <v>3631</v>
      </c>
      <c r="L18" s="115"/>
      <c r="M18" s="115"/>
    </row>
    <row r="19" spans="1:13" ht="43.5" customHeight="1" x14ac:dyDescent="0.55000000000000004">
      <c r="A19" s="6">
        <v>13</v>
      </c>
      <c r="B19" s="240" t="s">
        <v>3574</v>
      </c>
      <c r="C19" s="246">
        <v>34142</v>
      </c>
      <c r="D19" s="246">
        <v>34142</v>
      </c>
      <c r="E19" s="6" t="s">
        <v>15</v>
      </c>
      <c r="F19" s="250" t="s">
        <v>201</v>
      </c>
      <c r="G19" s="246">
        <v>34142</v>
      </c>
      <c r="H19" s="250" t="s">
        <v>201</v>
      </c>
      <c r="I19" s="246">
        <v>34142</v>
      </c>
      <c r="J19" s="244" t="s">
        <v>16</v>
      </c>
      <c r="K19" s="76" t="s">
        <v>3632</v>
      </c>
      <c r="L19" s="115"/>
      <c r="M19" s="115"/>
    </row>
    <row r="20" spans="1:13" ht="42.75" customHeight="1" x14ac:dyDescent="0.55000000000000004">
      <c r="A20" s="6">
        <v>14</v>
      </c>
      <c r="B20" s="240" t="s">
        <v>3575</v>
      </c>
      <c r="C20" s="246">
        <v>34142</v>
      </c>
      <c r="D20" s="246">
        <v>34142</v>
      </c>
      <c r="E20" s="6" t="s">
        <v>15</v>
      </c>
      <c r="F20" s="250" t="s">
        <v>201</v>
      </c>
      <c r="G20" s="246">
        <v>34142</v>
      </c>
      <c r="H20" s="250" t="s">
        <v>201</v>
      </c>
      <c r="I20" s="246">
        <v>34142</v>
      </c>
      <c r="J20" s="244" t="s">
        <v>16</v>
      </c>
      <c r="K20" s="76" t="s">
        <v>3633</v>
      </c>
      <c r="L20" s="115"/>
      <c r="M20" s="115"/>
    </row>
    <row r="21" spans="1:13" ht="44.25" customHeight="1" x14ac:dyDescent="0.55000000000000004">
      <c r="A21" s="6">
        <v>15</v>
      </c>
      <c r="B21" s="240" t="s">
        <v>3576</v>
      </c>
      <c r="C21" s="246">
        <v>34142</v>
      </c>
      <c r="D21" s="246">
        <v>34142</v>
      </c>
      <c r="E21" s="6" t="s">
        <v>15</v>
      </c>
      <c r="F21" s="250" t="s">
        <v>201</v>
      </c>
      <c r="G21" s="246">
        <v>34142</v>
      </c>
      <c r="H21" s="250" t="s">
        <v>201</v>
      </c>
      <c r="I21" s="246">
        <v>34142</v>
      </c>
      <c r="J21" s="244" t="s">
        <v>16</v>
      </c>
      <c r="K21" s="76" t="s">
        <v>3634</v>
      </c>
      <c r="L21" s="115"/>
      <c r="M21" s="115"/>
    </row>
    <row r="22" spans="1:13" ht="53.25" customHeight="1" x14ac:dyDescent="0.55000000000000004">
      <c r="A22" s="6">
        <v>16</v>
      </c>
      <c r="B22" s="242" t="s">
        <v>3577</v>
      </c>
      <c r="C22" s="246">
        <v>1600</v>
      </c>
      <c r="D22" s="246">
        <v>1600</v>
      </c>
      <c r="E22" s="6" t="s">
        <v>15</v>
      </c>
      <c r="F22" s="250" t="s">
        <v>1040</v>
      </c>
      <c r="G22" s="246">
        <v>1600</v>
      </c>
      <c r="H22" s="250" t="s">
        <v>1040</v>
      </c>
      <c r="I22" s="246">
        <v>1600</v>
      </c>
      <c r="J22" s="244" t="s">
        <v>16</v>
      </c>
      <c r="K22" s="76" t="s">
        <v>3635</v>
      </c>
      <c r="L22" s="115"/>
      <c r="M22" s="115"/>
    </row>
    <row r="23" spans="1:13" ht="56.25" customHeight="1" x14ac:dyDescent="0.55000000000000004">
      <c r="A23" s="6">
        <v>17</v>
      </c>
      <c r="B23" s="240" t="s">
        <v>3578</v>
      </c>
      <c r="C23" s="246">
        <v>3350</v>
      </c>
      <c r="D23" s="246">
        <v>3350</v>
      </c>
      <c r="E23" s="6" t="s">
        <v>15</v>
      </c>
      <c r="F23" s="250" t="s">
        <v>3579</v>
      </c>
      <c r="G23" s="246">
        <v>3350</v>
      </c>
      <c r="H23" s="250" t="s">
        <v>3579</v>
      </c>
      <c r="I23" s="246">
        <v>3350</v>
      </c>
      <c r="J23" s="244" t="s">
        <v>16</v>
      </c>
      <c r="K23" s="76" t="s">
        <v>3636</v>
      </c>
      <c r="L23" s="115"/>
      <c r="M23" s="115"/>
    </row>
    <row r="24" spans="1:13" ht="73.5" customHeight="1" x14ac:dyDescent="0.55000000000000004">
      <c r="A24" s="6">
        <v>18</v>
      </c>
      <c r="B24" s="240" t="s">
        <v>3580</v>
      </c>
      <c r="C24" s="246">
        <v>642</v>
      </c>
      <c r="D24" s="246">
        <v>642</v>
      </c>
      <c r="E24" s="6" t="s">
        <v>15</v>
      </c>
      <c r="F24" s="250" t="s">
        <v>3579</v>
      </c>
      <c r="G24" s="246">
        <v>642</v>
      </c>
      <c r="H24" s="250" t="s">
        <v>3579</v>
      </c>
      <c r="I24" s="246">
        <v>642</v>
      </c>
      <c r="J24" s="244" t="s">
        <v>16</v>
      </c>
      <c r="K24" s="76" t="s">
        <v>3637</v>
      </c>
      <c r="L24" s="115"/>
      <c r="M24" s="115"/>
    </row>
    <row r="25" spans="1:13" ht="54" customHeight="1" x14ac:dyDescent="0.55000000000000004">
      <c r="A25" s="6">
        <v>19</v>
      </c>
      <c r="B25" s="240" t="s">
        <v>3581</v>
      </c>
      <c r="C25" s="246">
        <v>8570</v>
      </c>
      <c r="D25" s="246">
        <v>8570</v>
      </c>
      <c r="E25" s="6" t="s">
        <v>15</v>
      </c>
      <c r="F25" s="250" t="s">
        <v>3579</v>
      </c>
      <c r="G25" s="246">
        <v>8570</v>
      </c>
      <c r="H25" s="250" t="s">
        <v>3579</v>
      </c>
      <c r="I25" s="246">
        <v>8570</v>
      </c>
      <c r="J25" s="244" t="s">
        <v>16</v>
      </c>
      <c r="K25" s="76" t="s">
        <v>3638</v>
      </c>
      <c r="L25" s="115"/>
      <c r="M25" s="115"/>
    </row>
    <row r="26" spans="1:13" ht="84.75" customHeight="1" x14ac:dyDescent="0.55000000000000004">
      <c r="A26" s="6">
        <v>20</v>
      </c>
      <c r="B26" s="240" t="s">
        <v>3582</v>
      </c>
      <c r="C26" s="246">
        <v>20000</v>
      </c>
      <c r="D26" s="246">
        <v>20000</v>
      </c>
      <c r="E26" s="6" t="s">
        <v>15</v>
      </c>
      <c r="F26" s="250" t="s">
        <v>3583</v>
      </c>
      <c r="G26" s="246">
        <v>20000</v>
      </c>
      <c r="H26" s="250" t="s">
        <v>3583</v>
      </c>
      <c r="I26" s="246">
        <v>20000</v>
      </c>
      <c r="J26" s="244" t="s">
        <v>16</v>
      </c>
      <c r="K26" s="76" t="s">
        <v>3639</v>
      </c>
      <c r="L26" s="115"/>
      <c r="M26" s="115"/>
    </row>
    <row r="27" spans="1:13" ht="102.75" customHeight="1" x14ac:dyDescent="0.55000000000000004">
      <c r="A27" s="6">
        <v>21</v>
      </c>
      <c r="B27" s="240" t="s">
        <v>3605</v>
      </c>
      <c r="C27" s="246">
        <v>21490</v>
      </c>
      <c r="D27" s="246">
        <v>21490</v>
      </c>
      <c r="E27" s="6" t="s">
        <v>15</v>
      </c>
      <c r="F27" s="250" t="s">
        <v>3579</v>
      </c>
      <c r="G27" s="246">
        <v>21490</v>
      </c>
      <c r="H27" s="250" t="s">
        <v>3579</v>
      </c>
      <c r="I27" s="246">
        <v>21490</v>
      </c>
      <c r="J27" s="244" t="s">
        <v>16</v>
      </c>
      <c r="K27" s="76" t="s">
        <v>3640</v>
      </c>
      <c r="L27" s="115"/>
      <c r="M27" s="115"/>
    </row>
    <row r="28" spans="1:13" ht="61.5" customHeight="1" x14ac:dyDescent="0.55000000000000004">
      <c r="A28" s="6">
        <v>22</v>
      </c>
      <c r="B28" s="241" t="s">
        <v>3695</v>
      </c>
      <c r="C28" s="246">
        <v>8500</v>
      </c>
      <c r="D28" s="246">
        <v>8500</v>
      </c>
      <c r="E28" s="6" t="s">
        <v>15</v>
      </c>
      <c r="F28" s="250" t="s">
        <v>2644</v>
      </c>
      <c r="G28" s="246">
        <v>8500</v>
      </c>
      <c r="H28" s="250" t="s">
        <v>2644</v>
      </c>
      <c r="I28" s="246">
        <v>8500</v>
      </c>
      <c r="J28" s="244" t="s">
        <v>16</v>
      </c>
      <c r="K28" s="76" t="s">
        <v>3641</v>
      </c>
      <c r="L28" s="115"/>
      <c r="M28" s="115"/>
    </row>
    <row r="29" spans="1:13" ht="99" customHeight="1" x14ac:dyDescent="0.55000000000000004">
      <c r="A29" s="6">
        <v>23</v>
      </c>
      <c r="B29" s="242" t="s">
        <v>3696</v>
      </c>
      <c r="C29" s="246">
        <v>100047.73</v>
      </c>
      <c r="D29" s="246">
        <v>100047.73</v>
      </c>
      <c r="E29" s="6" t="s">
        <v>15</v>
      </c>
      <c r="F29" s="250" t="s">
        <v>2900</v>
      </c>
      <c r="G29" s="246">
        <v>100047.73</v>
      </c>
      <c r="H29" s="250" t="s">
        <v>2900</v>
      </c>
      <c r="I29" s="246">
        <v>100047.73</v>
      </c>
      <c r="J29" s="244" t="s">
        <v>16</v>
      </c>
      <c r="K29" s="76" t="s">
        <v>3642</v>
      </c>
      <c r="L29" s="115"/>
      <c r="M29" s="115"/>
    </row>
    <row r="30" spans="1:13" ht="42.75" customHeight="1" x14ac:dyDescent="0.55000000000000004">
      <c r="A30" s="6">
        <v>24</v>
      </c>
      <c r="B30" s="240" t="s">
        <v>3584</v>
      </c>
      <c r="C30" s="246">
        <v>13852</v>
      </c>
      <c r="D30" s="246">
        <v>13852</v>
      </c>
      <c r="E30" s="6" t="s">
        <v>15</v>
      </c>
      <c r="F30" s="255" t="s">
        <v>2948</v>
      </c>
      <c r="G30" s="246">
        <v>13852</v>
      </c>
      <c r="H30" s="255" t="s">
        <v>2948</v>
      </c>
      <c r="I30" s="246">
        <v>13852</v>
      </c>
      <c r="J30" s="244" t="s">
        <v>16</v>
      </c>
      <c r="K30" s="76" t="s">
        <v>3643</v>
      </c>
      <c r="L30" s="115"/>
      <c r="M30" s="115"/>
    </row>
    <row r="31" spans="1:13" ht="48.75" customHeight="1" x14ac:dyDescent="0.55000000000000004">
      <c r="A31" s="6">
        <v>25</v>
      </c>
      <c r="B31" s="240" t="s">
        <v>3585</v>
      </c>
      <c r="C31" s="247">
        <v>34964</v>
      </c>
      <c r="D31" s="247">
        <v>34964</v>
      </c>
      <c r="E31" s="6" t="s">
        <v>15</v>
      </c>
      <c r="F31" s="250" t="s">
        <v>1746</v>
      </c>
      <c r="G31" s="247">
        <v>34964</v>
      </c>
      <c r="H31" s="250" t="s">
        <v>1746</v>
      </c>
      <c r="I31" s="247">
        <v>34964</v>
      </c>
      <c r="J31" s="244" t="s">
        <v>16</v>
      </c>
      <c r="K31" s="76" t="s">
        <v>3644</v>
      </c>
      <c r="L31" s="115"/>
      <c r="M31" s="115"/>
    </row>
    <row r="32" spans="1:13" ht="41.25" customHeight="1" x14ac:dyDescent="0.55000000000000004">
      <c r="A32" s="6">
        <v>26</v>
      </c>
      <c r="B32" s="243" t="s">
        <v>3586</v>
      </c>
      <c r="C32" s="248">
        <v>19936</v>
      </c>
      <c r="D32" s="248">
        <v>19936</v>
      </c>
      <c r="E32" s="6" t="s">
        <v>15</v>
      </c>
      <c r="F32" s="255" t="s">
        <v>2948</v>
      </c>
      <c r="G32" s="248">
        <v>19936</v>
      </c>
      <c r="H32" s="255" t="s">
        <v>2948</v>
      </c>
      <c r="I32" s="248">
        <v>19936</v>
      </c>
      <c r="J32" s="244" t="s">
        <v>16</v>
      </c>
      <c r="K32" s="250" t="s">
        <v>3645</v>
      </c>
      <c r="L32" s="115"/>
      <c r="M32" s="115"/>
    </row>
    <row r="33" spans="1:13" ht="57" customHeight="1" x14ac:dyDescent="0.55000000000000004">
      <c r="A33" s="6">
        <v>27</v>
      </c>
      <c r="B33" s="240" t="s">
        <v>3587</v>
      </c>
      <c r="C33" s="246">
        <v>4900</v>
      </c>
      <c r="D33" s="246">
        <v>4900</v>
      </c>
      <c r="E33" s="6" t="s">
        <v>15</v>
      </c>
      <c r="F33" s="250" t="s">
        <v>214</v>
      </c>
      <c r="G33" s="246">
        <v>4900</v>
      </c>
      <c r="H33" s="250" t="s">
        <v>214</v>
      </c>
      <c r="I33" s="246">
        <v>4900</v>
      </c>
      <c r="J33" s="244" t="s">
        <v>16</v>
      </c>
      <c r="K33" s="76" t="s">
        <v>3646</v>
      </c>
      <c r="L33" s="115"/>
      <c r="M33" s="115"/>
    </row>
    <row r="34" spans="1:13" ht="71.25" customHeight="1" x14ac:dyDescent="0.55000000000000004">
      <c r="A34" s="6">
        <v>28</v>
      </c>
      <c r="B34" s="240" t="s">
        <v>3588</v>
      </c>
      <c r="C34" s="246">
        <v>8800</v>
      </c>
      <c r="D34" s="246">
        <v>8800</v>
      </c>
      <c r="E34" s="6" t="s">
        <v>15</v>
      </c>
      <c r="F34" s="250" t="s">
        <v>1040</v>
      </c>
      <c r="G34" s="246">
        <v>8800</v>
      </c>
      <c r="H34" s="250" t="s">
        <v>1040</v>
      </c>
      <c r="I34" s="246">
        <v>8800</v>
      </c>
      <c r="J34" s="244" t="s">
        <v>16</v>
      </c>
      <c r="K34" s="76" t="s">
        <v>3647</v>
      </c>
      <c r="L34" s="115"/>
      <c r="M34" s="115"/>
    </row>
    <row r="35" spans="1:13" ht="58.5" customHeight="1" x14ac:dyDescent="0.55000000000000004">
      <c r="A35" s="6">
        <v>29</v>
      </c>
      <c r="B35" s="241" t="s">
        <v>3589</v>
      </c>
      <c r="C35" s="246">
        <v>7500</v>
      </c>
      <c r="D35" s="246">
        <v>7500</v>
      </c>
      <c r="E35" s="6" t="s">
        <v>15</v>
      </c>
      <c r="F35" s="250" t="s">
        <v>3433</v>
      </c>
      <c r="G35" s="246">
        <v>7500</v>
      </c>
      <c r="H35" s="250" t="s">
        <v>3433</v>
      </c>
      <c r="I35" s="246">
        <v>7500</v>
      </c>
      <c r="J35" s="244" t="s">
        <v>16</v>
      </c>
      <c r="K35" s="76" t="s">
        <v>3648</v>
      </c>
      <c r="L35" s="115"/>
      <c r="M35" s="115"/>
    </row>
    <row r="36" spans="1:13" ht="59.25" customHeight="1" x14ac:dyDescent="0.55000000000000004">
      <c r="A36" s="6">
        <v>30</v>
      </c>
      <c r="B36" s="240" t="s">
        <v>3590</v>
      </c>
      <c r="C36" s="246">
        <v>100000</v>
      </c>
      <c r="D36" s="246">
        <v>100000</v>
      </c>
      <c r="E36" s="6" t="s">
        <v>15</v>
      </c>
      <c r="F36" s="250" t="s">
        <v>3591</v>
      </c>
      <c r="G36" s="246">
        <v>100000</v>
      </c>
      <c r="H36" s="250" t="s">
        <v>3591</v>
      </c>
      <c r="I36" s="246">
        <v>100000</v>
      </c>
      <c r="J36" s="244" t="s">
        <v>16</v>
      </c>
      <c r="K36" s="76" t="s">
        <v>3649</v>
      </c>
      <c r="L36" s="115"/>
      <c r="M36" s="115"/>
    </row>
    <row r="37" spans="1:13" ht="60.75" customHeight="1" x14ac:dyDescent="0.55000000000000004">
      <c r="A37" s="6">
        <v>31</v>
      </c>
      <c r="B37" s="240" t="s">
        <v>3592</v>
      </c>
      <c r="C37" s="247">
        <v>500</v>
      </c>
      <c r="D37" s="247">
        <v>500</v>
      </c>
      <c r="E37" s="6" t="s">
        <v>15</v>
      </c>
      <c r="F37" s="250" t="s">
        <v>214</v>
      </c>
      <c r="G37" s="247">
        <v>500</v>
      </c>
      <c r="H37" s="250" t="s">
        <v>214</v>
      </c>
      <c r="I37" s="247">
        <v>500</v>
      </c>
      <c r="J37" s="244" t="s">
        <v>16</v>
      </c>
      <c r="K37" s="76" t="s">
        <v>3650</v>
      </c>
      <c r="L37" s="115"/>
      <c r="M37" s="115"/>
    </row>
    <row r="38" spans="1:13" ht="78" customHeight="1" x14ac:dyDescent="0.55000000000000004">
      <c r="A38" s="6">
        <v>32</v>
      </c>
      <c r="B38" s="240" t="s">
        <v>3593</v>
      </c>
      <c r="C38" s="246">
        <v>1600</v>
      </c>
      <c r="D38" s="246">
        <v>1600</v>
      </c>
      <c r="E38" s="6" t="s">
        <v>15</v>
      </c>
      <c r="F38" s="255" t="s">
        <v>2948</v>
      </c>
      <c r="G38" s="246">
        <v>1600</v>
      </c>
      <c r="H38" s="255" t="s">
        <v>2948</v>
      </c>
      <c r="I38" s="246">
        <v>1600</v>
      </c>
      <c r="J38" s="244" t="s">
        <v>16</v>
      </c>
      <c r="K38" s="76" t="s">
        <v>3651</v>
      </c>
      <c r="L38" s="115"/>
      <c r="M38" s="115"/>
    </row>
    <row r="39" spans="1:13" ht="57" customHeight="1" x14ac:dyDescent="0.55000000000000004">
      <c r="A39" s="6">
        <v>33</v>
      </c>
      <c r="B39" s="240" t="s">
        <v>3594</v>
      </c>
      <c r="C39" s="246">
        <v>200000</v>
      </c>
      <c r="D39" s="246">
        <v>200000</v>
      </c>
      <c r="E39" s="6" t="s">
        <v>15</v>
      </c>
      <c r="F39" s="250" t="s">
        <v>3595</v>
      </c>
      <c r="G39" s="246">
        <v>200000</v>
      </c>
      <c r="H39" s="250" t="s">
        <v>3595</v>
      </c>
      <c r="I39" s="246">
        <v>200000</v>
      </c>
      <c r="J39" s="244" t="s">
        <v>16</v>
      </c>
      <c r="K39" s="76" t="s">
        <v>3652</v>
      </c>
      <c r="L39" s="115"/>
      <c r="M39" s="115"/>
    </row>
    <row r="40" spans="1:13" ht="59.25" customHeight="1" x14ac:dyDescent="0.55000000000000004">
      <c r="A40" s="6">
        <v>34</v>
      </c>
      <c r="B40" s="240" t="s">
        <v>3596</v>
      </c>
      <c r="C40" s="246">
        <v>40800</v>
      </c>
      <c r="D40" s="246">
        <v>40800</v>
      </c>
      <c r="E40" s="6" t="s">
        <v>15</v>
      </c>
      <c r="F40" s="249" t="s">
        <v>531</v>
      </c>
      <c r="G40" s="246">
        <v>40800</v>
      </c>
      <c r="H40" s="249" t="s">
        <v>531</v>
      </c>
      <c r="I40" s="246">
        <v>40800</v>
      </c>
      <c r="J40" s="244" t="s">
        <v>16</v>
      </c>
      <c r="K40" s="251" t="s">
        <v>3653</v>
      </c>
      <c r="L40" s="115"/>
      <c r="M40" s="115"/>
    </row>
    <row r="41" spans="1:13" ht="52.5" customHeight="1" x14ac:dyDescent="0.55000000000000004">
      <c r="A41" s="6">
        <v>35</v>
      </c>
      <c r="B41" s="241" t="s">
        <v>3597</v>
      </c>
      <c r="C41" s="257">
        <v>11105</v>
      </c>
      <c r="D41" s="246">
        <v>11105</v>
      </c>
      <c r="E41" s="6" t="s">
        <v>15</v>
      </c>
      <c r="F41" s="258" t="s">
        <v>1046</v>
      </c>
      <c r="G41" s="246">
        <v>11105</v>
      </c>
      <c r="H41" s="258" t="s">
        <v>1046</v>
      </c>
      <c r="I41" s="246">
        <v>11105</v>
      </c>
      <c r="J41" s="244" t="s">
        <v>16</v>
      </c>
      <c r="K41" s="252" t="s">
        <v>3654</v>
      </c>
      <c r="L41" s="115"/>
      <c r="M41" s="115"/>
    </row>
    <row r="42" spans="1:13" ht="84" customHeight="1" x14ac:dyDescent="0.55000000000000004">
      <c r="A42" s="6">
        <v>36</v>
      </c>
      <c r="B42" s="240" t="s">
        <v>3606</v>
      </c>
      <c r="C42" s="257">
        <v>400</v>
      </c>
      <c r="D42" s="246">
        <v>400</v>
      </c>
      <c r="E42" s="6" t="s">
        <v>15</v>
      </c>
      <c r="F42" s="250" t="s">
        <v>214</v>
      </c>
      <c r="G42" s="246">
        <v>400</v>
      </c>
      <c r="H42" s="250" t="s">
        <v>214</v>
      </c>
      <c r="I42" s="246">
        <v>400</v>
      </c>
      <c r="J42" s="244" t="s">
        <v>16</v>
      </c>
      <c r="K42" s="251" t="s">
        <v>3655</v>
      </c>
      <c r="L42" s="115"/>
      <c r="M42" s="115"/>
    </row>
    <row r="43" spans="1:13" ht="134.25" customHeight="1" x14ac:dyDescent="0.55000000000000004">
      <c r="A43" s="6">
        <v>37</v>
      </c>
      <c r="B43" s="240" t="s">
        <v>3694</v>
      </c>
      <c r="C43" s="257">
        <v>34142</v>
      </c>
      <c r="D43" s="246">
        <v>34142</v>
      </c>
      <c r="E43" s="6" t="s">
        <v>15</v>
      </c>
      <c r="F43" s="250" t="s">
        <v>201</v>
      </c>
      <c r="G43" s="246">
        <v>34142</v>
      </c>
      <c r="H43" s="250" t="s">
        <v>201</v>
      </c>
      <c r="I43" s="246">
        <v>34142</v>
      </c>
      <c r="J43" s="244" t="s">
        <v>16</v>
      </c>
      <c r="K43" s="251" t="s">
        <v>3656</v>
      </c>
      <c r="L43" s="115"/>
      <c r="M43" s="115"/>
    </row>
    <row r="44" spans="1:13" ht="81" customHeight="1" x14ac:dyDescent="0.55000000000000004">
      <c r="A44" s="6">
        <v>38</v>
      </c>
      <c r="B44" s="241" t="s">
        <v>3598</v>
      </c>
      <c r="C44" s="246">
        <v>1685</v>
      </c>
      <c r="D44" s="246">
        <v>1685</v>
      </c>
      <c r="E44" s="6" t="s">
        <v>15</v>
      </c>
      <c r="F44" s="250" t="s">
        <v>3579</v>
      </c>
      <c r="G44" s="246">
        <v>1685</v>
      </c>
      <c r="H44" s="250" t="s">
        <v>3579</v>
      </c>
      <c r="I44" s="246">
        <v>1685</v>
      </c>
      <c r="J44" s="244" t="s">
        <v>16</v>
      </c>
      <c r="K44" s="251" t="s">
        <v>3657</v>
      </c>
      <c r="L44" s="115"/>
      <c r="M44" s="115"/>
    </row>
    <row r="45" spans="1:13" ht="61.5" customHeight="1" x14ac:dyDescent="0.55000000000000004">
      <c r="A45" s="6">
        <v>39</v>
      </c>
      <c r="B45" s="241" t="s">
        <v>3599</v>
      </c>
      <c r="C45" s="246">
        <v>23970</v>
      </c>
      <c r="D45" s="246">
        <v>23970</v>
      </c>
      <c r="E45" s="6" t="s">
        <v>15</v>
      </c>
      <c r="F45" s="255" t="s">
        <v>2948</v>
      </c>
      <c r="G45" s="246">
        <v>23970</v>
      </c>
      <c r="H45" s="255" t="s">
        <v>2948</v>
      </c>
      <c r="I45" s="246">
        <v>23970</v>
      </c>
      <c r="J45" s="244" t="s">
        <v>16</v>
      </c>
      <c r="K45" s="251" t="s">
        <v>3658</v>
      </c>
      <c r="L45" s="115"/>
      <c r="M45" s="115"/>
    </row>
    <row r="46" spans="1:13" ht="83.25" customHeight="1" x14ac:dyDescent="0.55000000000000004">
      <c r="A46" s="6">
        <v>40</v>
      </c>
      <c r="B46" s="241" t="s">
        <v>3607</v>
      </c>
      <c r="C46" s="246">
        <v>1820</v>
      </c>
      <c r="D46" s="246">
        <v>1820</v>
      </c>
      <c r="E46" s="6" t="s">
        <v>15</v>
      </c>
      <c r="F46" s="250" t="s">
        <v>3486</v>
      </c>
      <c r="G46" s="246">
        <v>1820</v>
      </c>
      <c r="H46" s="250" t="s">
        <v>3486</v>
      </c>
      <c r="I46" s="246">
        <v>1820</v>
      </c>
      <c r="J46" s="244" t="s">
        <v>16</v>
      </c>
      <c r="K46" s="253" t="s">
        <v>3659</v>
      </c>
      <c r="L46" s="115"/>
      <c r="M46" s="115"/>
    </row>
    <row r="47" spans="1:13" ht="69.75" customHeight="1" x14ac:dyDescent="0.55000000000000004">
      <c r="A47" s="6">
        <v>41</v>
      </c>
      <c r="B47" s="240" t="s">
        <v>3697</v>
      </c>
      <c r="C47" s="246">
        <v>52500</v>
      </c>
      <c r="D47" s="246">
        <v>52500</v>
      </c>
      <c r="E47" s="6" t="s">
        <v>15</v>
      </c>
      <c r="F47" s="250" t="s">
        <v>1990</v>
      </c>
      <c r="G47" s="246">
        <v>52500</v>
      </c>
      <c r="H47" s="250" t="s">
        <v>1990</v>
      </c>
      <c r="I47" s="246">
        <v>52500</v>
      </c>
      <c r="J47" s="244" t="s">
        <v>16</v>
      </c>
      <c r="K47" s="251" t="s">
        <v>3660</v>
      </c>
      <c r="L47" s="115"/>
      <c r="M47" s="115"/>
    </row>
    <row r="48" spans="1:13" ht="104.25" customHeight="1" x14ac:dyDescent="0.55000000000000004">
      <c r="A48" s="6">
        <v>42</v>
      </c>
      <c r="B48" s="240" t="s">
        <v>3698</v>
      </c>
      <c r="C48" s="254">
        <v>6610</v>
      </c>
      <c r="D48" s="254">
        <v>6610</v>
      </c>
      <c r="E48" s="6" t="s">
        <v>15</v>
      </c>
      <c r="F48" s="255" t="s">
        <v>453</v>
      </c>
      <c r="G48" s="254">
        <v>6610</v>
      </c>
      <c r="H48" s="255" t="s">
        <v>453</v>
      </c>
      <c r="I48" s="254">
        <v>6610</v>
      </c>
      <c r="J48" s="244" t="s">
        <v>16</v>
      </c>
      <c r="K48" s="253" t="s">
        <v>3661</v>
      </c>
      <c r="L48" s="115"/>
      <c r="M48" s="115"/>
    </row>
    <row r="49" spans="1:13" ht="93" customHeight="1" x14ac:dyDescent="0.55000000000000004">
      <c r="A49" s="6">
        <v>43</v>
      </c>
      <c r="B49" s="240" t="s">
        <v>3692</v>
      </c>
      <c r="C49" s="246">
        <v>115368</v>
      </c>
      <c r="D49" s="246">
        <v>115368</v>
      </c>
      <c r="E49" s="6" t="s">
        <v>15</v>
      </c>
      <c r="F49" s="250" t="s">
        <v>3600</v>
      </c>
      <c r="G49" s="246">
        <v>115368</v>
      </c>
      <c r="H49" s="250" t="s">
        <v>3600</v>
      </c>
      <c r="I49" s="246">
        <v>115368</v>
      </c>
      <c r="J49" s="244" t="s">
        <v>16</v>
      </c>
      <c r="K49" s="251" t="s">
        <v>3662</v>
      </c>
      <c r="L49" s="115"/>
      <c r="M49" s="115"/>
    </row>
    <row r="50" spans="1:13" ht="68.25" customHeight="1" x14ac:dyDescent="0.55000000000000004">
      <c r="A50" s="6">
        <v>44</v>
      </c>
      <c r="B50" s="240" t="s">
        <v>3601</v>
      </c>
      <c r="C50" s="246">
        <v>35000</v>
      </c>
      <c r="D50" s="246">
        <v>35000</v>
      </c>
      <c r="E50" s="6" t="s">
        <v>15</v>
      </c>
      <c r="F50" s="250" t="s">
        <v>1746</v>
      </c>
      <c r="G50" s="246">
        <v>35000</v>
      </c>
      <c r="H50" s="250" t="s">
        <v>1746</v>
      </c>
      <c r="I50" s="246">
        <v>35000</v>
      </c>
      <c r="J50" s="244" t="s">
        <v>16</v>
      </c>
      <c r="K50" s="251" t="s">
        <v>3663</v>
      </c>
      <c r="L50" s="115"/>
      <c r="M50" s="115"/>
    </row>
    <row r="51" spans="1:13" ht="78" customHeight="1" x14ac:dyDescent="0.55000000000000004">
      <c r="A51" s="6">
        <v>45</v>
      </c>
      <c r="B51" s="242" t="s">
        <v>3693</v>
      </c>
      <c r="C51" s="246">
        <v>5800</v>
      </c>
      <c r="D51" s="246">
        <v>5800</v>
      </c>
      <c r="E51" s="6" t="s">
        <v>15</v>
      </c>
      <c r="F51" s="250" t="s">
        <v>1746</v>
      </c>
      <c r="G51" s="246">
        <v>5800</v>
      </c>
      <c r="H51" s="250" t="s">
        <v>1746</v>
      </c>
      <c r="I51" s="246">
        <v>5800</v>
      </c>
      <c r="J51" s="244" t="s">
        <v>16</v>
      </c>
      <c r="K51" s="251" t="s">
        <v>3664</v>
      </c>
      <c r="L51" s="115"/>
      <c r="M51" s="115"/>
    </row>
    <row r="52" spans="1:13" ht="74.25" customHeight="1" x14ac:dyDescent="0.55000000000000004">
      <c r="A52" s="6">
        <v>46</v>
      </c>
      <c r="B52" s="240" t="s">
        <v>3602</v>
      </c>
      <c r="C52" s="246">
        <v>3500</v>
      </c>
      <c r="D52" s="246">
        <v>3500</v>
      </c>
      <c r="E52" s="6" t="s">
        <v>15</v>
      </c>
      <c r="F52" s="250" t="s">
        <v>1746</v>
      </c>
      <c r="G52" s="246">
        <v>3500</v>
      </c>
      <c r="H52" s="250" t="s">
        <v>1746</v>
      </c>
      <c r="I52" s="246">
        <v>3500</v>
      </c>
      <c r="J52" s="244" t="s">
        <v>16</v>
      </c>
      <c r="K52" s="251" t="s">
        <v>3665</v>
      </c>
      <c r="L52" s="115"/>
      <c r="M52" s="115"/>
    </row>
    <row r="53" spans="1:13" ht="68.25" customHeight="1" x14ac:dyDescent="0.55000000000000004">
      <c r="A53" s="6">
        <v>47</v>
      </c>
      <c r="B53" s="240" t="s">
        <v>3603</v>
      </c>
      <c r="C53" s="246">
        <v>500</v>
      </c>
      <c r="D53" s="246">
        <v>500</v>
      </c>
      <c r="E53" s="6" t="s">
        <v>15</v>
      </c>
      <c r="F53" s="250" t="s">
        <v>1746</v>
      </c>
      <c r="G53" s="246">
        <v>500</v>
      </c>
      <c r="H53" s="250" t="s">
        <v>1746</v>
      </c>
      <c r="I53" s="246">
        <v>500</v>
      </c>
      <c r="J53" s="244" t="s">
        <v>16</v>
      </c>
      <c r="K53" s="251" t="s">
        <v>3666</v>
      </c>
      <c r="L53" s="115"/>
      <c r="M53" s="115"/>
    </row>
    <row r="54" spans="1:13" ht="69" customHeight="1" x14ac:dyDescent="0.55000000000000004">
      <c r="A54" s="6">
        <v>48</v>
      </c>
      <c r="B54" s="240" t="s">
        <v>3699</v>
      </c>
      <c r="C54" s="246">
        <v>10000</v>
      </c>
      <c r="D54" s="246">
        <v>10000</v>
      </c>
      <c r="E54" s="6" t="s">
        <v>15</v>
      </c>
      <c r="F54" s="250" t="s">
        <v>3433</v>
      </c>
      <c r="G54" s="246">
        <v>10000</v>
      </c>
      <c r="H54" s="250" t="s">
        <v>3433</v>
      </c>
      <c r="I54" s="246">
        <v>10000</v>
      </c>
      <c r="J54" s="244" t="s">
        <v>16</v>
      </c>
      <c r="K54" s="251" t="s">
        <v>3667</v>
      </c>
      <c r="L54" s="115"/>
      <c r="M54" s="115"/>
    </row>
    <row r="55" spans="1:13" ht="104.25" customHeight="1" x14ac:dyDescent="0.55000000000000004">
      <c r="A55" s="6">
        <v>49</v>
      </c>
      <c r="B55" s="240" t="s">
        <v>3608</v>
      </c>
      <c r="C55" s="246">
        <v>2350000</v>
      </c>
      <c r="D55" s="246">
        <v>2350000</v>
      </c>
      <c r="E55" s="6" t="s">
        <v>3479</v>
      </c>
      <c r="F55" s="255" t="s">
        <v>3604</v>
      </c>
      <c r="G55" s="246">
        <v>2350000</v>
      </c>
      <c r="H55" s="255" t="s">
        <v>3604</v>
      </c>
      <c r="I55" s="246">
        <v>2350000</v>
      </c>
      <c r="J55" s="244" t="s">
        <v>16</v>
      </c>
      <c r="K55" s="251" t="s">
        <v>3668</v>
      </c>
      <c r="L55" s="115"/>
      <c r="M55" s="115"/>
    </row>
    <row r="56" spans="1:13" ht="59.25" customHeight="1" x14ac:dyDescent="0.55000000000000004">
      <c r="A56" s="6">
        <v>50</v>
      </c>
      <c r="B56" s="240" t="s">
        <v>3230</v>
      </c>
      <c r="C56" s="246">
        <v>10000</v>
      </c>
      <c r="D56" s="246">
        <v>10000</v>
      </c>
      <c r="E56" s="6" t="s">
        <v>15</v>
      </c>
      <c r="F56" s="250" t="s">
        <v>343</v>
      </c>
      <c r="G56" s="246">
        <v>10000</v>
      </c>
      <c r="H56" s="250" t="s">
        <v>343</v>
      </c>
      <c r="I56" s="246">
        <v>10000</v>
      </c>
      <c r="J56" s="244" t="s">
        <v>16</v>
      </c>
      <c r="K56" s="251" t="s">
        <v>3669</v>
      </c>
      <c r="L56" s="115"/>
      <c r="M56" s="115"/>
    </row>
    <row r="57" spans="1:13" ht="80.25" customHeight="1" x14ac:dyDescent="0.55000000000000004">
      <c r="A57" s="6">
        <v>51</v>
      </c>
      <c r="B57" s="241" t="s">
        <v>3231</v>
      </c>
      <c r="C57" s="246">
        <v>8000</v>
      </c>
      <c r="D57" s="246">
        <v>8000</v>
      </c>
      <c r="E57" s="6" t="s">
        <v>15</v>
      </c>
      <c r="F57" s="250" t="s">
        <v>3480</v>
      </c>
      <c r="G57" s="246">
        <v>8000</v>
      </c>
      <c r="H57" s="250" t="s">
        <v>3480</v>
      </c>
      <c r="I57" s="246">
        <v>8000</v>
      </c>
      <c r="J57" s="244" t="s">
        <v>16</v>
      </c>
      <c r="K57" s="251" t="s">
        <v>3670</v>
      </c>
      <c r="L57" s="115"/>
      <c r="M57" s="115"/>
    </row>
    <row r="58" spans="1:13" ht="75.75" customHeight="1" x14ac:dyDescent="0.55000000000000004">
      <c r="A58" s="6">
        <v>52</v>
      </c>
      <c r="B58" s="240" t="s">
        <v>3232</v>
      </c>
      <c r="C58" s="246">
        <v>8000</v>
      </c>
      <c r="D58" s="246">
        <v>8000</v>
      </c>
      <c r="E58" s="6" t="s">
        <v>15</v>
      </c>
      <c r="F58" s="250" t="s">
        <v>3261</v>
      </c>
      <c r="G58" s="246">
        <v>8000</v>
      </c>
      <c r="H58" s="250" t="s">
        <v>3261</v>
      </c>
      <c r="I58" s="246">
        <v>8000</v>
      </c>
      <c r="J58" s="244" t="s">
        <v>16</v>
      </c>
      <c r="K58" s="251" t="s">
        <v>3671</v>
      </c>
      <c r="L58" s="115"/>
      <c r="M58" s="115"/>
    </row>
    <row r="59" spans="1:13" ht="78.75" customHeight="1" x14ac:dyDescent="0.55000000000000004">
      <c r="A59" s="6">
        <v>53</v>
      </c>
      <c r="B59" s="241" t="s">
        <v>3609</v>
      </c>
      <c r="C59" s="246">
        <v>8000</v>
      </c>
      <c r="D59" s="246">
        <v>8000</v>
      </c>
      <c r="E59" s="6" t="s">
        <v>15</v>
      </c>
      <c r="F59" s="250" t="s">
        <v>3262</v>
      </c>
      <c r="G59" s="246">
        <v>8000</v>
      </c>
      <c r="H59" s="250" t="s">
        <v>3262</v>
      </c>
      <c r="I59" s="246">
        <v>8000</v>
      </c>
      <c r="J59" s="244" t="s">
        <v>16</v>
      </c>
      <c r="K59" s="76" t="s">
        <v>3672</v>
      </c>
      <c r="L59" s="115"/>
      <c r="M59" s="115"/>
    </row>
    <row r="60" spans="1:13" ht="59.25" customHeight="1" x14ac:dyDescent="0.55000000000000004">
      <c r="A60" s="6">
        <v>54</v>
      </c>
      <c r="B60" s="241" t="s">
        <v>3610</v>
      </c>
      <c r="C60" s="246">
        <v>10000</v>
      </c>
      <c r="D60" s="246">
        <v>10000</v>
      </c>
      <c r="E60" s="6" t="s">
        <v>15</v>
      </c>
      <c r="F60" s="250" t="s">
        <v>3481</v>
      </c>
      <c r="G60" s="246">
        <v>10000</v>
      </c>
      <c r="H60" s="250" t="s">
        <v>3481</v>
      </c>
      <c r="I60" s="246">
        <v>10000</v>
      </c>
      <c r="J60" s="244" t="s">
        <v>16</v>
      </c>
      <c r="K60" s="76" t="s">
        <v>3673</v>
      </c>
      <c r="L60" s="115"/>
      <c r="M60" s="115"/>
    </row>
    <row r="61" spans="1:13" ht="55.5" customHeight="1" x14ac:dyDescent="0.55000000000000004">
      <c r="A61" s="6">
        <v>55</v>
      </c>
      <c r="B61" s="241" t="s">
        <v>3610</v>
      </c>
      <c r="C61" s="246">
        <v>10000</v>
      </c>
      <c r="D61" s="246">
        <v>10000</v>
      </c>
      <c r="E61" s="6" t="s">
        <v>15</v>
      </c>
      <c r="F61" s="250" t="s">
        <v>3264</v>
      </c>
      <c r="G61" s="246">
        <v>10000</v>
      </c>
      <c r="H61" s="250" t="s">
        <v>3264</v>
      </c>
      <c r="I61" s="246">
        <v>10000</v>
      </c>
      <c r="J61" s="244" t="s">
        <v>16</v>
      </c>
      <c r="K61" s="76" t="s">
        <v>3674</v>
      </c>
      <c r="L61" s="115"/>
      <c r="M61" s="115"/>
    </row>
    <row r="62" spans="1:13" ht="55.5" customHeight="1" x14ac:dyDescent="0.55000000000000004">
      <c r="A62" s="6">
        <v>56</v>
      </c>
      <c r="B62" s="240" t="s">
        <v>3610</v>
      </c>
      <c r="C62" s="246">
        <v>9500</v>
      </c>
      <c r="D62" s="246">
        <v>9500</v>
      </c>
      <c r="E62" s="6" t="s">
        <v>15</v>
      </c>
      <c r="F62" s="250" t="s">
        <v>3482</v>
      </c>
      <c r="G62" s="246">
        <v>9500</v>
      </c>
      <c r="H62" s="250" t="s">
        <v>3482</v>
      </c>
      <c r="I62" s="246">
        <v>9500</v>
      </c>
      <c r="J62" s="244" t="s">
        <v>16</v>
      </c>
      <c r="K62" s="76" t="s">
        <v>3675</v>
      </c>
      <c r="L62" s="115"/>
      <c r="M62" s="115"/>
    </row>
    <row r="63" spans="1:13" ht="78.75" customHeight="1" x14ac:dyDescent="0.55000000000000004">
      <c r="A63" s="6">
        <v>57</v>
      </c>
      <c r="B63" s="240" t="s">
        <v>3611</v>
      </c>
      <c r="C63" s="246">
        <v>10000</v>
      </c>
      <c r="D63" s="246">
        <v>10000</v>
      </c>
      <c r="E63" s="6" t="s">
        <v>15</v>
      </c>
      <c r="F63" s="250" t="s">
        <v>2116</v>
      </c>
      <c r="G63" s="246">
        <v>10000</v>
      </c>
      <c r="H63" s="250" t="s">
        <v>2116</v>
      </c>
      <c r="I63" s="246">
        <v>10000</v>
      </c>
      <c r="J63" s="244" t="s">
        <v>16</v>
      </c>
      <c r="K63" s="76" t="s">
        <v>3676</v>
      </c>
      <c r="L63" s="115"/>
      <c r="M63" s="115"/>
    </row>
    <row r="64" spans="1:13" ht="83.25" customHeight="1" x14ac:dyDescent="0.55000000000000004">
      <c r="A64" s="6">
        <v>58</v>
      </c>
      <c r="B64" s="240" t="s">
        <v>3612</v>
      </c>
      <c r="C64" s="246">
        <v>8500</v>
      </c>
      <c r="D64" s="246">
        <v>8500</v>
      </c>
      <c r="E64" s="6" t="s">
        <v>15</v>
      </c>
      <c r="F64" s="250" t="s">
        <v>3266</v>
      </c>
      <c r="G64" s="246">
        <v>8500</v>
      </c>
      <c r="H64" s="250" t="s">
        <v>3266</v>
      </c>
      <c r="I64" s="246">
        <v>8500</v>
      </c>
      <c r="J64" s="244" t="s">
        <v>16</v>
      </c>
      <c r="K64" s="76" t="s">
        <v>3677</v>
      </c>
      <c r="L64" s="115"/>
      <c r="M64" s="115"/>
    </row>
    <row r="65" spans="1:13" ht="59.25" customHeight="1" x14ac:dyDescent="0.55000000000000004">
      <c r="A65" s="6">
        <v>59</v>
      </c>
      <c r="B65" s="240" t="s">
        <v>3237</v>
      </c>
      <c r="C65" s="246">
        <v>6500</v>
      </c>
      <c r="D65" s="246">
        <v>6500</v>
      </c>
      <c r="E65" s="6" t="s">
        <v>15</v>
      </c>
      <c r="F65" s="250" t="s">
        <v>3327</v>
      </c>
      <c r="G65" s="246">
        <v>6500</v>
      </c>
      <c r="H65" s="250" t="s">
        <v>3327</v>
      </c>
      <c r="I65" s="246">
        <v>6500</v>
      </c>
      <c r="J65" s="244" t="s">
        <v>16</v>
      </c>
      <c r="K65" s="76" t="s">
        <v>3678</v>
      </c>
      <c r="L65" s="115"/>
      <c r="M65" s="115"/>
    </row>
    <row r="66" spans="1:13" ht="57" customHeight="1" x14ac:dyDescent="0.55000000000000004">
      <c r="A66" s="6">
        <v>60</v>
      </c>
      <c r="B66" s="240" t="s">
        <v>3239</v>
      </c>
      <c r="C66" s="246">
        <v>6500</v>
      </c>
      <c r="D66" s="246">
        <v>6500</v>
      </c>
      <c r="E66" s="6" t="s">
        <v>15</v>
      </c>
      <c r="F66" s="250" t="s">
        <v>310</v>
      </c>
      <c r="G66" s="246">
        <v>6500</v>
      </c>
      <c r="H66" s="250" t="s">
        <v>310</v>
      </c>
      <c r="I66" s="246">
        <v>6500</v>
      </c>
      <c r="J66" s="244" t="s">
        <v>16</v>
      </c>
      <c r="K66" s="76" t="s">
        <v>3679</v>
      </c>
      <c r="L66" s="115"/>
      <c r="M66" s="115"/>
    </row>
    <row r="67" spans="1:13" ht="59.25" customHeight="1" x14ac:dyDescent="0.55000000000000004">
      <c r="A67" s="6">
        <v>61</v>
      </c>
      <c r="B67" s="240" t="s">
        <v>3238</v>
      </c>
      <c r="C67" s="246">
        <v>6500</v>
      </c>
      <c r="D67" s="246">
        <v>6500</v>
      </c>
      <c r="E67" s="6" t="s">
        <v>15</v>
      </c>
      <c r="F67" s="250" t="s">
        <v>3268</v>
      </c>
      <c r="G67" s="246">
        <v>6500</v>
      </c>
      <c r="H67" s="250" t="s">
        <v>3268</v>
      </c>
      <c r="I67" s="246">
        <v>6500</v>
      </c>
      <c r="J67" s="244" t="s">
        <v>16</v>
      </c>
      <c r="K67" s="76" t="s">
        <v>3680</v>
      </c>
      <c r="L67" s="115"/>
      <c r="M67" s="115"/>
    </row>
    <row r="68" spans="1:13" ht="58.5" customHeight="1" x14ac:dyDescent="0.55000000000000004">
      <c r="A68" s="6">
        <v>62</v>
      </c>
      <c r="B68" s="119" t="s">
        <v>3240</v>
      </c>
      <c r="C68" s="246">
        <v>7000</v>
      </c>
      <c r="D68" s="246">
        <v>7000</v>
      </c>
      <c r="E68" s="6" t="s">
        <v>15</v>
      </c>
      <c r="F68" s="250" t="s">
        <v>3270</v>
      </c>
      <c r="G68" s="246">
        <v>7000</v>
      </c>
      <c r="H68" s="250" t="s">
        <v>3270</v>
      </c>
      <c r="I68" s="246">
        <v>7000</v>
      </c>
      <c r="J68" s="244" t="s">
        <v>16</v>
      </c>
      <c r="K68" s="76" t="s">
        <v>3681</v>
      </c>
      <c r="L68" s="115"/>
      <c r="M68" s="115"/>
    </row>
    <row r="69" spans="1:13" ht="65.25" customHeight="1" x14ac:dyDescent="0.55000000000000004">
      <c r="A69" s="6">
        <v>63</v>
      </c>
      <c r="B69" s="74" t="s">
        <v>3613</v>
      </c>
      <c r="C69" s="246">
        <v>10000</v>
      </c>
      <c r="D69" s="246">
        <v>10000</v>
      </c>
      <c r="E69" s="6" t="s">
        <v>15</v>
      </c>
      <c r="F69" s="250" t="s">
        <v>1452</v>
      </c>
      <c r="G69" s="246">
        <v>10000</v>
      </c>
      <c r="H69" s="250" t="s">
        <v>1452</v>
      </c>
      <c r="I69" s="246">
        <v>10000</v>
      </c>
      <c r="J69" s="244" t="s">
        <v>16</v>
      </c>
      <c r="K69" s="76" t="s">
        <v>3682</v>
      </c>
      <c r="L69" s="115"/>
      <c r="M69" s="115"/>
    </row>
    <row r="70" spans="1:13" ht="57.75" customHeight="1" x14ac:dyDescent="0.55000000000000004">
      <c r="A70" s="6">
        <v>64</v>
      </c>
      <c r="B70" s="119" t="s">
        <v>3242</v>
      </c>
      <c r="C70" s="246">
        <v>10000</v>
      </c>
      <c r="D70" s="246">
        <v>10000</v>
      </c>
      <c r="E70" s="6" t="s">
        <v>15</v>
      </c>
      <c r="F70" s="250" t="s">
        <v>1875</v>
      </c>
      <c r="G70" s="246">
        <v>10000</v>
      </c>
      <c r="H70" s="250" t="s">
        <v>1875</v>
      </c>
      <c r="I70" s="246">
        <v>10000</v>
      </c>
      <c r="J70" s="244" t="s">
        <v>16</v>
      </c>
      <c r="K70" s="76" t="s">
        <v>3683</v>
      </c>
      <c r="L70" s="115"/>
      <c r="M70" s="115"/>
    </row>
    <row r="71" spans="1:13" ht="55.5" customHeight="1" x14ac:dyDescent="0.55000000000000004">
      <c r="A71" s="6">
        <v>65</v>
      </c>
      <c r="B71" s="119" t="s">
        <v>3614</v>
      </c>
      <c r="C71" s="246">
        <v>9000</v>
      </c>
      <c r="D71" s="246">
        <v>9000</v>
      </c>
      <c r="E71" s="6" t="s">
        <v>15</v>
      </c>
      <c r="F71" s="250" t="s">
        <v>2875</v>
      </c>
      <c r="G71" s="246">
        <v>9000</v>
      </c>
      <c r="H71" s="250" t="s">
        <v>2875</v>
      </c>
      <c r="I71" s="246">
        <v>9000</v>
      </c>
      <c r="J71" s="244" t="s">
        <v>16</v>
      </c>
      <c r="K71" s="76" t="s">
        <v>3684</v>
      </c>
      <c r="L71" s="115"/>
      <c r="M71" s="115"/>
    </row>
    <row r="72" spans="1:13" ht="62.25" customHeight="1" x14ac:dyDescent="0.55000000000000004">
      <c r="A72" s="6">
        <v>66</v>
      </c>
      <c r="B72" s="119" t="s">
        <v>3614</v>
      </c>
      <c r="C72" s="246">
        <v>8500</v>
      </c>
      <c r="D72" s="246">
        <v>8500</v>
      </c>
      <c r="E72" s="6" t="s">
        <v>15</v>
      </c>
      <c r="F72" s="250" t="s">
        <v>3271</v>
      </c>
      <c r="G72" s="246">
        <v>8500</v>
      </c>
      <c r="H72" s="250" t="s">
        <v>3271</v>
      </c>
      <c r="I72" s="246">
        <v>8500</v>
      </c>
      <c r="J72" s="244" t="s">
        <v>16</v>
      </c>
      <c r="K72" s="76" t="s">
        <v>3685</v>
      </c>
      <c r="L72" s="115"/>
      <c r="M72" s="115"/>
    </row>
    <row r="73" spans="1:13" ht="55.5" customHeight="1" x14ac:dyDescent="0.55000000000000004">
      <c r="A73" s="6">
        <v>67</v>
      </c>
      <c r="B73" s="74" t="s">
        <v>3245</v>
      </c>
      <c r="C73" s="246">
        <v>10000</v>
      </c>
      <c r="D73" s="246">
        <v>10000</v>
      </c>
      <c r="E73" s="6" t="s">
        <v>15</v>
      </c>
      <c r="F73" s="250" t="s">
        <v>3272</v>
      </c>
      <c r="G73" s="246">
        <v>10000</v>
      </c>
      <c r="H73" s="250" t="s">
        <v>3272</v>
      </c>
      <c r="I73" s="246">
        <v>10000</v>
      </c>
      <c r="J73" s="244" t="s">
        <v>16</v>
      </c>
      <c r="K73" s="76" t="s">
        <v>3686</v>
      </c>
      <c r="L73" s="115"/>
      <c r="M73" s="115"/>
    </row>
    <row r="74" spans="1:13" ht="60.75" customHeight="1" x14ac:dyDescent="0.55000000000000004">
      <c r="A74" s="6">
        <v>68</v>
      </c>
      <c r="B74" s="256" t="s">
        <v>3245</v>
      </c>
      <c r="C74" s="248">
        <v>9000</v>
      </c>
      <c r="D74" s="248">
        <v>9000</v>
      </c>
      <c r="E74" s="6" t="s">
        <v>15</v>
      </c>
      <c r="F74" s="250" t="s">
        <v>2969</v>
      </c>
      <c r="G74" s="248">
        <v>9000</v>
      </c>
      <c r="H74" s="250" t="s">
        <v>2969</v>
      </c>
      <c r="I74" s="248">
        <v>9000</v>
      </c>
      <c r="J74" s="244" t="s">
        <v>16</v>
      </c>
      <c r="K74" s="76" t="s">
        <v>3687</v>
      </c>
      <c r="L74" s="115"/>
      <c r="M74" s="115"/>
    </row>
    <row r="75" spans="1:13" ht="59.25" customHeight="1" x14ac:dyDescent="0.55000000000000004">
      <c r="A75" s="6">
        <v>69</v>
      </c>
      <c r="B75" s="118" t="s">
        <v>3245</v>
      </c>
      <c r="C75" s="246">
        <v>9000</v>
      </c>
      <c r="D75" s="246">
        <v>9000</v>
      </c>
      <c r="E75" s="6" t="s">
        <v>15</v>
      </c>
      <c r="F75" s="76" t="s">
        <v>2978</v>
      </c>
      <c r="G75" s="246">
        <v>9000</v>
      </c>
      <c r="H75" s="76" t="s">
        <v>2978</v>
      </c>
      <c r="I75" s="246">
        <v>9000</v>
      </c>
      <c r="J75" s="244" t="s">
        <v>16</v>
      </c>
      <c r="K75" s="76" t="s">
        <v>3688</v>
      </c>
      <c r="L75" s="115"/>
      <c r="M75" s="115"/>
    </row>
    <row r="76" spans="1:13" ht="58.5" customHeight="1" x14ac:dyDescent="0.55000000000000004">
      <c r="A76" s="6">
        <v>70</v>
      </c>
      <c r="B76" s="118" t="s">
        <v>3246</v>
      </c>
      <c r="C76" s="246">
        <v>10000</v>
      </c>
      <c r="D76" s="246">
        <v>10000</v>
      </c>
      <c r="E76" s="6" t="s">
        <v>15</v>
      </c>
      <c r="F76" s="76" t="s">
        <v>1640</v>
      </c>
      <c r="G76" s="246">
        <v>10000</v>
      </c>
      <c r="H76" s="76" t="s">
        <v>1640</v>
      </c>
      <c r="I76" s="246">
        <v>10000</v>
      </c>
      <c r="J76" s="244" t="s">
        <v>16</v>
      </c>
      <c r="K76" s="76" t="s">
        <v>3689</v>
      </c>
      <c r="L76" s="115"/>
      <c r="M76" s="115"/>
    </row>
    <row r="77" spans="1:13" ht="57.75" customHeight="1" x14ac:dyDescent="0.55000000000000004">
      <c r="A77" s="6">
        <v>71</v>
      </c>
      <c r="B77" s="118" t="s">
        <v>3247</v>
      </c>
      <c r="C77" s="246">
        <v>10000</v>
      </c>
      <c r="D77" s="246">
        <v>10000</v>
      </c>
      <c r="E77" s="6" t="s">
        <v>15</v>
      </c>
      <c r="F77" s="76" t="s">
        <v>3273</v>
      </c>
      <c r="G77" s="246">
        <v>10000</v>
      </c>
      <c r="H77" s="76" t="s">
        <v>3273</v>
      </c>
      <c r="I77" s="246">
        <v>10000</v>
      </c>
      <c r="J77" s="244" t="s">
        <v>16</v>
      </c>
      <c r="K77" s="76" t="s">
        <v>3690</v>
      </c>
      <c r="L77" s="115"/>
      <c r="M77" s="115"/>
    </row>
    <row r="78" spans="1:13" ht="60.75" customHeight="1" x14ac:dyDescent="0.55000000000000004">
      <c r="A78" s="6">
        <v>72</v>
      </c>
      <c r="B78" s="118" t="s">
        <v>3248</v>
      </c>
      <c r="C78" s="246">
        <v>9000</v>
      </c>
      <c r="D78" s="246">
        <v>9000</v>
      </c>
      <c r="E78" s="6" t="s">
        <v>15</v>
      </c>
      <c r="F78" s="76" t="s">
        <v>2988</v>
      </c>
      <c r="G78" s="246">
        <v>9000</v>
      </c>
      <c r="H78" s="76" t="s">
        <v>2988</v>
      </c>
      <c r="I78" s="246">
        <v>9000</v>
      </c>
      <c r="J78" s="244" t="s">
        <v>16</v>
      </c>
      <c r="K78" s="76" t="s">
        <v>3691</v>
      </c>
      <c r="L78" s="115"/>
      <c r="M78" s="115"/>
    </row>
    <row r="79" spans="1:13" ht="29.25" customHeight="1" x14ac:dyDescent="0.55000000000000004">
      <c r="A79" s="449" t="s">
        <v>3700</v>
      </c>
      <c r="B79" s="450"/>
      <c r="C79" s="450"/>
      <c r="D79" s="450"/>
      <c r="E79" s="450"/>
      <c r="F79" s="450"/>
      <c r="G79" s="450"/>
      <c r="H79" s="450"/>
      <c r="I79" s="450"/>
      <c r="J79" s="450"/>
      <c r="K79" s="451"/>
      <c r="L79" s="115"/>
      <c r="M79" s="115"/>
    </row>
    <row r="80" spans="1:13" ht="24" x14ac:dyDescent="0.55000000000000004">
      <c r="A80" s="115"/>
      <c r="B80" s="115"/>
      <c r="C80" s="239"/>
      <c r="D80" s="239"/>
      <c r="E80" s="115"/>
      <c r="F80" s="115"/>
      <c r="G80" s="115"/>
      <c r="H80" s="115"/>
      <c r="I80" s="115"/>
      <c r="J80" s="115"/>
      <c r="K80" s="115"/>
      <c r="L80" s="115"/>
      <c r="M80" s="115"/>
    </row>
    <row r="81" spans="1:13" ht="24" x14ac:dyDescent="0.55000000000000004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</row>
    <row r="82" spans="1:13" ht="24" x14ac:dyDescent="0.55000000000000004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15"/>
      <c r="M82" s="115"/>
    </row>
    <row r="83" spans="1:13" ht="24" x14ac:dyDescent="0.55000000000000004">
      <c r="A83" s="115"/>
      <c r="B83" s="152"/>
      <c r="C83" s="151"/>
      <c r="D83" s="151"/>
      <c r="E83" s="152"/>
      <c r="F83" s="152"/>
      <c r="G83" s="151"/>
      <c r="H83" s="151"/>
      <c r="I83" s="151"/>
      <c r="J83" s="232"/>
      <c r="K83" s="115"/>
      <c r="L83" s="115"/>
      <c r="M83" s="115"/>
    </row>
    <row r="84" spans="1:13" ht="24" x14ac:dyDescent="0.55000000000000004">
      <c r="A84" s="115"/>
      <c r="B84" s="126" t="s">
        <v>1503</v>
      </c>
      <c r="C84" s="151"/>
      <c r="D84" s="151"/>
      <c r="E84" s="464" t="s">
        <v>1421</v>
      </c>
      <c r="F84" s="464"/>
      <c r="G84" s="151"/>
      <c r="H84" s="151"/>
      <c r="I84" s="151"/>
      <c r="J84" s="464" t="s">
        <v>1378</v>
      </c>
      <c r="K84" s="464"/>
      <c r="L84" s="115"/>
      <c r="M84" s="115"/>
    </row>
    <row r="85" spans="1:13" ht="24" x14ac:dyDescent="0.55000000000000004">
      <c r="A85" s="115"/>
      <c r="B85" s="126" t="s">
        <v>424</v>
      </c>
      <c r="C85" s="151"/>
      <c r="D85" s="151"/>
      <c r="E85" s="460" t="s">
        <v>428</v>
      </c>
      <c r="F85" s="460"/>
      <c r="G85" s="151"/>
      <c r="H85" s="151"/>
      <c r="I85" s="151"/>
      <c r="J85" s="483" t="s">
        <v>431</v>
      </c>
      <c r="K85" s="483"/>
      <c r="L85" s="115"/>
      <c r="M85" s="115"/>
    </row>
    <row r="86" spans="1:13" ht="24" x14ac:dyDescent="0.55000000000000004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</row>
    <row r="87" spans="1:13" ht="24" x14ac:dyDescent="0.55000000000000004">
      <c r="A87" s="115"/>
      <c r="B87" s="115"/>
      <c r="C87" s="239"/>
      <c r="D87" s="239"/>
      <c r="E87" s="115"/>
      <c r="F87" s="115"/>
      <c r="G87" s="115"/>
      <c r="H87" s="115"/>
      <c r="I87" s="115"/>
      <c r="J87" s="115"/>
      <c r="K87" s="115"/>
      <c r="L87" s="115"/>
      <c r="M87" s="115"/>
    </row>
  </sheetData>
  <mergeCells count="18">
    <mergeCell ref="A79:K79"/>
    <mergeCell ref="E84:F84"/>
    <mergeCell ref="J84:K84"/>
    <mergeCell ref="E85:F85"/>
    <mergeCell ref="J85:K85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1811023622047245" right="0.11811023622047245" top="0.56000000000000005" bottom="0.19" header="0.23622047244094491" footer="0.11811023622047245"/>
  <pageSetup scale="85" orientation="landscape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topLeftCell="E1" zoomScale="147" zoomScaleNormal="14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115"/>
    </row>
    <row r="2" spans="1:12" ht="24" x14ac:dyDescent="0.55000000000000004">
      <c r="A2" s="422" t="s">
        <v>3701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115"/>
    </row>
    <row r="3" spans="1:12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72" t="s">
        <v>3</v>
      </c>
      <c r="B5" s="472" t="s">
        <v>4</v>
      </c>
      <c r="C5" s="506" t="s">
        <v>5</v>
      </c>
      <c r="D5" s="506" t="s">
        <v>6</v>
      </c>
      <c r="E5" s="472" t="s">
        <v>7</v>
      </c>
      <c r="F5" s="472" t="s">
        <v>8</v>
      </c>
      <c r="G5" s="506" t="s">
        <v>9</v>
      </c>
      <c r="H5" s="420" t="s">
        <v>10</v>
      </c>
      <c r="I5" s="420" t="s">
        <v>4586</v>
      </c>
      <c r="J5" s="472" t="s">
        <v>11</v>
      </c>
      <c r="K5" s="6" t="s">
        <v>12</v>
      </c>
      <c r="L5" s="115"/>
    </row>
    <row r="6" spans="1:12" ht="24" x14ac:dyDescent="0.55000000000000004">
      <c r="A6" s="472"/>
      <c r="B6" s="472"/>
      <c r="C6" s="506"/>
      <c r="D6" s="506"/>
      <c r="E6" s="472"/>
      <c r="F6" s="472"/>
      <c r="G6" s="506"/>
      <c r="H6" s="421"/>
      <c r="I6" s="421"/>
      <c r="J6" s="472"/>
      <c r="K6" s="6" t="s">
        <v>14</v>
      </c>
      <c r="L6" s="115"/>
    </row>
    <row r="7" spans="1:12" ht="66" customHeight="1" x14ac:dyDescent="0.55000000000000004">
      <c r="A7" s="6">
        <v>1</v>
      </c>
      <c r="B7" s="260" t="s">
        <v>3702</v>
      </c>
      <c r="C7" s="245">
        <v>277000</v>
      </c>
      <c r="D7" s="245">
        <v>277000</v>
      </c>
      <c r="E7" s="6" t="s">
        <v>15</v>
      </c>
      <c r="F7" s="120" t="s">
        <v>3719</v>
      </c>
      <c r="G7" s="245">
        <v>277000</v>
      </c>
      <c r="H7" s="120" t="s">
        <v>3719</v>
      </c>
      <c r="I7" s="245">
        <v>277000</v>
      </c>
      <c r="J7" s="244" t="s">
        <v>16</v>
      </c>
      <c r="K7" s="76" t="s">
        <v>3724</v>
      </c>
      <c r="L7" s="115"/>
    </row>
    <row r="8" spans="1:12" ht="67.5" customHeight="1" x14ac:dyDescent="0.55000000000000004">
      <c r="A8" s="6">
        <v>2</v>
      </c>
      <c r="B8" s="260" t="s">
        <v>3703</v>
      </c>
      <c r="C8" s="246">
        <v>951333</v>
      </c>
      <c r="D8" s="246">
        <v>951333</v>
      </c>
      <c r="E8" s="6" t="s">
        <v>3479</v>
      </c>
      <c r="F8" s="76" t="s">
        <v>3723</v>
      </c>
      <c r="G8" s="246">
        <v>951333</v>
      </c>
      <c r="H8" s="76" t="s">
        <v>3723</v>
      </c>
      <c r="I8" s="246">
        <v>951333</v>
      </c>
      <c r="J8" s="244" t="s">
        <v>16</v>
      </c>
      <c r="K8" s="76" t="s">
        <v>3725</v>
      </c>
      <c r="L8" s="115"/>
    </row>
    <row r="9" spans="1:12" ht="65.25" customHeight="1" x14ac:dyDescent="0.55000000000000004">
      <c r="A9" s="6">
        <v>3</v>
      </c>
      <c r="B9" s="256" t="s">
        <v>3718</v>
      </c>
      <c r="C9" s="246">
        <v>8500</v>
      </c>
      <c r="D9" s="246">
        <v>8500</v>
      </c>
      <c r="E9" s="6" t="s">
        <v>15</v>
      </c>
      <c r="F9" s="250" t="s">
        <v>3274</v>
      </c>
      <c r="G9" s="246">
        <v>8500</v>
      </c>
      <c r="H9" s="250" t="s">
        <v>3274</v>
      </c>
      <c r="I9" s="246">
        <v>8500</v>
      </c>
      <c r="J9" s="244" t="s">
        <v>16</v>
      </c>
      <c r="K9" s="76" t="s">
        <v>3726</v>
      </c>
      <c r="L9" s="115"/>
    </row>
    <row r="10" spans="1:12" ht="64.5" customHeight="1" x14ac:dyDescent="0.55000000000000004">
      <c r="A10" s="6">
        <v>4</v>
      </c>
      <c r="B10" s="118" t="s">
        <v>3250</v>
      </c>
      <c r="C10" s="246">
        <v>9500</v>
      </c>
      <c r="D10" s="246">
        <v>9500</v>
      </c>
      <c r="E10" s="6" t="s">
        <v>15</v>
      </c>
      <c r="F10" s="76" t="s">
        <v>3484</v>
      </c>
      <c r="G10" s="246">
        <v>9500</v>
      </c>
      <c r="H10" s="76" t="s">
        <v>3484</v>
      </c>
      <c r="I10" s="246">
        <v>9500</v>
      </c>
      <c r="J10" s="244" t="s">
        <v>16</v>
      </c>
      <c r="K10" s="76" t="s">
        <v>3727</v>
      </c>
      <c r="L10" s="115"/>
    </row>
    <row r="11" spans="1:12" ht="67.5" customHeight="1" x14ac:dyDescent="0.55000000000000004">
      <c r="A11" s="6">
        <v>5</v>
      </c>
      <c r="B11" s="118" t="s">
        <v>3250</v>
      </c>
      <c r="C11" s="246">
        <v>10000</v>
      </c>
      <c r="D11" s="246">
        <v>10000</v>
      </c>
      <c r="E11" s="6" t="s">
        <v>15</v>
      </c>
      <c r="F11" s="76" t="s">
        <v>3275</v>
      </c>
      <c r="G11" s="246">
        <v>10000</v>
      </c>
      <c r="H11" s="76" t="s">
        <v>3275</v>
      </c>
      <c r="I11" s="246">
        <v>10000</v>
      </c>
      <c r="J11" s="244" t="s">
        <v>16</v>
      </c>
      <c r="K11" s="76" t="s">
        <v>3728</v>
      </c>
      <c r="L11" s="115"/>
    </row>
    <row r="12" spans="1:12" ht="72" customHeight="1" x14ac:dyDescent="0.55000000000000004">
      <c r="A12" s="6">
        <v>6</v>
      </c>
      <c r="B12" s="118" t="s">
        <v>3250</v>
      </c>
      <c r="C12" s="246">
        <v>10000</v>
      </c>
      <c r="D12" s="246">
        <v>10000</v>
      </c>
      <c r="E12" s="6" t="s">
        <v>15</v>
      </c>
      <c r="F12" s="76" t="s">
        <v>1480</v>
      </c>
      <c r="G12" s="246">
        <v>10000</v>
      </c>
      <c r="H12" s="76" t="s">
        <v>1480</v>
      </c>
      <c r="I12" s="246">
        <v>10000</v>
      </c>
      <c r="J12" s="244" t="s">
        <v>16</v>
      </c>
      <c r="K12" s="76" t="s">
        <v>3729</v>
      </c>
      <c r="L12" s="115"/>
    </row>
    <row r="13" spans="1:12" ht="54.75" customHeight="1" x14ac:dyDescent="0.55000000000000004">
      <c r="A13" s="6">
        <v>7</v>
      </c>
      <c r="B13" s="118" t="s">
        <v>3251</v>
      </c>
      <c r="C13" s="246">
        <v>10000</v>
      </c>
      <c r="D13" s="246">
        <v>10000</v>
      </c>
      <c r="E13" s="6" t="s">
        <v>15</v>
      </c>
      <c r="F13" s="76" t="s">
        <v>3276</v>
      </c>
      <c r="G13" s="246">
        <v>10000</v>
      </c>
      <c r="H13" s="76" t="s">
        <v>3276</v>
      </c>
      <c r="I13" s="246">
        <v>10000</v>
      </c>
      <c r="J13" s="244" t="s">
        <v>16</v>
      </c>
      <c r="K13" s="76" t="s">
        <v>3730</v>
      </c>
      <c r="L13" s="115"/>
    </row>
    <row r="14" spans="1:12" ht="104.25" customHeight="1" x14ac:dyDescent="0.55000000000000004">
      <c r="A14" s="6">
        <v>8</v>
      </c>
      <c r="B14" s="74" t="s">
        <v>3704</v>
      </c>
      <c r="C14" s="246">
        <v>110579.07</v>
      </c>
      <c r="D14" s="246">
        <v>110579.07</v>
      </c>
      <c r="E14" s="6" t="s">
        <v>15</v>
      </c>
      <c r="F14" s="76" t="s">
        <v>2900</v>
      </c>
      <c r="G14" s="246">
        <v>110579.07</v>
      </c>
      <c r="H14" s="76" t="s">
        <v>2900</v>
      </c>
      <c r="I14" s="246">
        <v>110579.07</v>
      </c>
      <c r="J14" s="244" t="s">
        <v>16</v>
      </c>
      <c r="K14" s="76" t="s">
        <v>3731</v>
      </c>
      <c r="L14" s="115"/>
    </row>
    <row r="15" spans="1:12" ht="71.25" customHeight="1" x14ac:dyDescent="0.55000000000000004">
      <c r="A15" s="6">
        <v>9</v>
      </c>
      <c r="B15" s="118" t="s">
        <v>3705</v>
      </c>
      <c r="C15" s="246">
        <v>2759.99</v>
      </c>
      <c r="D15" s="246">
        <v>2759.99</v>
      </c>
      <c r="E15" s="6" t="s">
        <v>15</v>
      </c>
      <c r="F15" s="76" t="s">
        <v>2015</v>
      </c>
      <c r="G15" s="246">
        <v>2759.99</v>
      </c>
      <c r="H15" s="76" t="s">
        <v>2015</v>
      </c>
      <c r="I15" s="246">
        <v>2759.99</v>
      </c>
      <c r="J15" s="244" t="s">
        <v>16</v>
      </c>
      <c r="K15" s="76" t="s">
        <v>3732</v>
      </c>
      <c r="L15" s="115"/>
    </row>
    <row r="16" spans="1:12" ht="62.25" customHeight="1" x14ac:dyDescent="0.55000000000000004">
      <c r="A16" s="6">
        <v>10</v>
      </c>
      <c r="B16" s="118" t="s">
        <v>3706</v>
      </c>
      <c r="C16" s="246">
        <v>4512.01</v>
      </c>
      <c r="D16" s="246">
        <v>4512.01</v>
      </c>
      <c r="E16" s="6" t="s">
        <v>15</v>
      </c>
      <c r="F16" s="76" t="s">
        <v>2015</v>
      </c>
      <c r="G16" s="246">
        <v>4512.01</v>
      </c>
      <c r="H16" s="76" t="s">
        <v>2015</v>
      </c>
      <c r="I16" s="246">
        <v>4512.01</v>
      </c>
      <c r="J16" s="244" t="s">
        <v>16</v>
      </c>
      <c r="K16" s="76" t="s">
        <v>3733</v>
      </c>
      <c r="L16" s="115"/>
    </row>
    <row r="17" spans="1:12" ht="61.5" customHeight="1" x14ac:dyDescent="0.55000000000000004">
      <c r="A17" s="6">
        <v>11</v>
      </c>
      <c r="B17" s="118" t="s">
        <v>3707</v>
      </c>
      <c r="C17" s="246">
        <v>2500</v>
      </c>
      <c r="D17" s="246">
        <v>2500</v>
      </c>
      <c r="E17" s="6" t="s">
        <v>15</v>
      </c>
      <c r="F17" s="76" t="s">
        <v>3720</v>
      </c>
      <c r="G17" s="246">
        <v>2500</v>
      </c>
      <c r="H17" s="76" t="s">
        <v>3720</v>
      </c>
      <c r="I17" s="246">
        <v>2500</v>
      </c>
      <c r="J17" s="244" t="s">
        <v>16</v>
      </c>
      <c r="K17" s="76" t="s">
        <v>3734</v>
      </c>
      <c r="L17" s="115"/>
    </row>
    <row r="18" spans="1:12" ht="67.5" customHeight="1" x14ac:dyDescent="0.55000000000000004">
      <c r="A18" s="6">
        <v>12</v>
      </c>
      <c r="B18" s="118" t="s">
        <v>3708</v>
      </c>
      <c r="C18" s="246">
        <v>1000</v>
      </c>
      <c r="D18" s="246">
        <v>1000</v>
      </c>
      <c r="E18" s="6" t="s">
        <v>15</v>
      </c>
      <c r="F18" s="76" t="s">
        <v>3720</v>
      </c>
      <c r="G18" s="246">
        <v>1000</v>
      </c>
      <c r="H18" s="76" t="s">
        <v>3720</v>
      </c>
      <c r="I18" s="246">
        <v>1000</v>
      </c>
      <c r="J18" s="244" t="s">
        <v>16</v>
      </c>
      <c r="K18" s="76" t="s">
        <v>3734</v>
      </c>
      <c r="L18" s="115"/>
    </row>
    <row r="19" spans="1:12" ht="61.5" customHeight="1" x14ac:dyDescent="0.55000000000000004">
      <c r="A19" s="6">
        <v>13</v>
      </c>
      <c r="B19" s="118" t="s">
        <v>3709</v>
      </c>
      <c r="C19" s="246">
        <v>6500</v>
      </c>
      <c r="D19" s="246">
        <v>6500</v>
      </c>
      <c r="E19" s="6" t="s">
        <v>15</v>
      </c>
      <c r="F19" s="76" t="s">
        <v>3720</v>
      </c>
      <c r="G19" s="246">
        <v>6500</v>
      </c>
      <c r="H19" s="76" t="s">
        <v>3720</v>
      </c>
      <c r="I19" s="246">
        <v>6500</v>
      </c>
      <c r="J19" s="244" t="s">
        <v>16</v>
      </c>
      <c r="K19" s="76" t="s">
        <v>3734</v>
      </c>
      <c r="L19" s="115"/>
    </row>
    <row r="20" spans="1:12" ht="60" customHeight="1" x14ac:dyDescent="0.55000000000000004">
      <c r="A20" s="6">
        <v>14</v>
      </c>
      <c r="B20" s="256" t="s">
        <v>3710</v>
      </c>
      <c r="C20" s="246">
        <v>180000</v>
      </c>
      <c r="D20" s="246">
        <v>180000</v>
      </c>
      <c r="E20" s="6" t="s">
        <v>15</v>
      </c>
      <c r="F20" s="76" t="s">
        <v>3591</v>
      </c>
      <c r="G20" s="246">
        <v>180000</v>
      </c>
      <c r="H20" s="76" t="s">
        <v>3591</v>
      </c>
      <c r="I20" s="246">
        <v>180000</v>
      </c>
      <c r="J20" s="244" t="s">
        <v>16</v>
      </c>
      <c r="K20" s="76" t="s">
        <v>3735</v>
      </c>
      <c r="L20" s="115"/>
    </row>
    <row r="21" spans="1:12" ht="44.25" customHeight="1" x14ac:dyDescent="0.55000000000000004">
      <c r="A21" s="6">
        <v>15</v>
      </c>
      <c r="B21" s="261" t="s">
        <v>3711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3736</v>
      </c>
      <c r="L21" s="115"/>
    </row>
    <row r="22" spans="1:12" ht="61.5" customHeight="1" x14ac:dyDescent="0.55000000000000004">
      <c r="A22" s="6">
        <v>16</v>
      </c>
      <c r="B22" s="256" t="s">
        <v>3712</v>
      </c>
      <c r="C22" s="246">
        <v>100000</v>
      </c>
      <c r="D22" s="246">
        <v>100000</v>
      </c>
      <c r="E22" s="6" t="s">
        <v>15</v>
      </c>
      <c r="F22" s="76" t="s">
        <v>3721</v>
      </c>
      <c r="G22" s="246">
        <v>100000</v>
      </c>
      <c r="H22" s="76" t="s">
        <v>3721</v>
      </c>
      <c r="I22" s="246">
        <v>100000</v>
      </c>
      <c r="J22" s="244" t="s">
        <v>16</v>
      </c>
      <c r="K22" s="76" t="s">
        <v>3737</v>
      </c>
      <c r="L22" s="115"/>
    </row>
    <row r="23" spans="1:12" ht="55.5" customHeight="1" x14ac:dyDescent="0.55000000000000004">
      <c r="A23" s="6">
        <v>17</v>
      </c>
      <c r="B23" s="118" t="s">
        <v>3713</v>
      </c>
      <c r="C23" s="246">
        <v>1000</v>
      </c>
      <c r="D23" s="246">
        <v>1000</v>
      </c>
      <c r="E23" s="6" t="s">
        <v>15</v>
      </c>
      <c r="F23" s="120" t="s">
        <v>3722</v>
      </c>
      <c r="G23" s="246">
        <v>1000</v>
      </c>
      <c r="H23" s="120" t="s">
        <v>3722</v>
      </c>
      <c r="I23" s="246">
        <v>1000</v>
      </c>
      <c r="J23" s="244" t="s">
        <v>16</v>
      </c>
      <c r="K23" s="76" t="s">
        <v>3738</v>
      </c>
      <c r="L23" s="115"/>
    </row>
    <row r="24" spans="1:12" ht="61.5" customHeight="1" x14ac:dyDescent="0.55000000000000004">
      <c r="A24" s="6">
        <v>18</v>
      </c>
      <c r="B24" s="118" t="s">
        <v>3714</v>
      </c>
      <c r="C24" s="246">
        <v>8500</v>
      </c>
      <c r="D24" s="246">
        <v>8500</v>
      </c>
      <c r="E24" s="6" t="s">
        <v>15</v>
      </c>
      <c r="F24" s="76" t="s">
        <v>2366</v>
      </c>
      <c r="G24" s="246">
        <v>8500</v>
      </c>
      <c r="H24" s="76" t="s">
        <v>2366</v>
      </c>
      <c r="I24" s="246">
        <v>8500</v>
      </c>
      <c r="J24" s="244" t="s">
        <v>16</v>
      </c>
      <c r="K24" s="76" t="s">
        <v>3739</v>
      </c>
      <c r="L24" s="115"/>
    </row>
    <row r="25" spans="1:12" ht="118.5" customHeight="1" x14ac:dyDescent="0.55000000000000004">
      <c r="A25" s="6">
        <v>19</v>
      </c>
      <c r="B25" s="74" t="s">
        <v>3715</v>
      </c>
      <c r="C25" s="246">
        <v>236955.15</v>
      </c>
      <c r="D25" s="246">
        <v>236955.15</v>
      </c>
      <c r="E25" s="6" t="s">
        <v>15</v>
      </c>
      <c r="F25" s="76" t="s">
        <v>2900</v>
      </c>
      <c r="G25" s="246">
        <v>236955.15</v>
      </c>
      <c r="H25" s="76" t="s">
        <v>2900</v>
      </c>
      <c r="I25" s="246">
        <v>236955.15</v>
      </c>
      <c r="J25" s="244" t="s">
        <v>16</v>
      </c>
      <c r="K25" s="76" t="s">
        <v>3740</v>
      </c>
      <c r="L25" s="115"/>
    </row>
    <row r="26" spans="1:12" ht="61.5" customHeight="1" x14ac:dyDescent="0.55000000000000004">
      <c r="A26" s="6">
        <v>20</v>
      </c>
      <c r="B26" s="74" t="s">
        <v>3230</v>
      </c>
      <c r="C26" s="246">
        <v>10000</v>
      </c>
      <c r="D26" s="246">
        <v>10000</v>
      </c>
      <c r="E26" s="6" t="s">
        <v>15</v>
      </c>
      <c r="F26" s="76" t="s">
        <v>343</v>
      </c>
      <c r="G26" s="246">
        <v>10000</v>
      </c>
      <c r="H26" s="76" t="s">
        <v>343</v>
      </c>
      <c r="I26" s="246">
        <v>10000</v>
      </c>
      <c r="J26" s="244" t="s">
        <v>16</v>
      </c>
      <c r="K26" s="76" t="s">
        <v>3741</v>
      </c>
      <c r="L26" s="115"/>
    </row>
    <row r="27" spans="1:12" ht="67.5" customHeight="1" x14ac:dyDescent="0.55000000000000004">
      <c r="A27" s="6">
        <v>21</v>
      </c>
      <c r="B27" s="118" t="s">
        <v>3231</v>
      </c>
      <c r="C27" s="246">
        <v>8000</v>
      </c>
      <c r="D27" s="246">
        <v>8000</v>
      </c>
      <c r="E27" s="6" t="s">
        <v>15</v>
      </c>
      <c r="F27" s="76" t="s">
        <v>3480</v>
      </c>
      <c r="G27" s="246">
        <v>8000</v>
      </c>
      <c r="H27" s="76" t="s">
        <v>3480</v>
      </c>
      <c r="I27" s="246">
        <v>8000</v>
      </c>
      <c r="J27" s="244" t="s">
        <v>16</v>
      </c>
      <c r="K27" s="76" t="s">
        <v>3742</v>
      </c>
      <c r="L27" s="115"/>
    </row>
    <row r="28" spans="1:12" ht="80.25" customHeight="1" x14ac:dyDescent="0.55000000000000004">
      <c r="A28" s="6">
        <v>22</v>
      </c>
      <c r="B28" s="118" t="s">
        <v>3232</v>
      </c>
      <c r="C28" s="246">
        <v>8000</v>
      </c>
      <c r="D28" s="246">
        <v>8000</v>
      </c>
      <c r="E28" s="6" t="s">
        <v>15</v>
      </c>
      <c r="F28" s="76" t="s">
        <v>3261</v>
      </c>
      <c r="G28" s="246">
        <v>8000</v>
      </c>
      <c r="H28" s="76" t="s">
        <v>3261</v>
      </c>
      <c r="I28" s="246">
        <v>8000</v>
      </c>
      <c r="J28" s="244" t="s">
        <v>16</v>
      </c>
      <c r="K28" s="76" t="s">
        <v>3743</v>
      </c>
      <c r="L28" s="115"/>
    </row>
    <row r="29" spans="1:12" ht="81" customHeight="1" x14ac:dyDescent="0.2">
      <c r="A29" s="6">
        <v>23</v>
      </c>
      <c r="B29" s="118" t="s">
        <v>3615</v>
      </c>
      <c r="C29" s="246">
        <v>8000</v>
      </c>
      <c r="D29" s="246">
        <v>8000</v>
      </c>
      <c r="E29" s="6" t="s">
        <v>15</v>
      </c>
      <c r="F29" s="76" t="s">
        <v>3262</v>
      </c>
      <c r="G29" s="246">
        <v>8000</v>
      </c>
      <c r="H29" s="76" t="s">
        <v>3262</v>
      </c>
      <c r="I29" s="246">
        <v>8000</v>
      </c>
      <c r="J29" s="244" t="s">
        <v>16</v>
      </c>
      <c r="K29" s="76" t="s">
        <v>3744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3481</v>
      </c>
      <c r="G30" s="246">
        <v>10000</v>
      </c>
      <c r="H30" s="76" t="s">
        <v>3481</v>
      </c>
      <c r="I30" s="246">
        <v>10000</v>
      </c>
      <c r="J30" s="244" t="s">
        <v>16</v>
      </c>
      <c r="K30" s="76" t="s">
        <v>3745</v>
      </c>
    </row>
    <row r="31" spans="1:12" ht="63" customHeight="1" x14ac:dyDescent="0.2">
      <c r="A31" s="6">
        <v>25</v>
      </c>
      <c r="B31" s="74" t="s">
        <v>3610</v>
      </c>
      <c r="C31" s="247">
        <v>10000</v>
      </c>
      <c r="D31" s="247">
        <v>10000</v>
      </c>
      <c r="E31" s="6" t="s">
        <v>15</v>
      </c>
      <c r="F31" s="76" t="s">
        <v>3264</v>
      </c>
      <c r="G31" s="247">
        <v>10000</v>
      </c>
      <c r="H31" s="76" t="s">
        <v>3264</v>
      </c>
      <c r="I31" s="247">
        <v>10000</v>
      </c>
      <c r="J31" s="244" t="s">
        <v>16</v>
      </c>
      <c r="K31" s="76" t="s">
        <v>3746</v>
      </c>
    </row>
    <row r="32" spans="1:12" ht="59.25" customHeight="1" x14ac:dyDescent="0.2">
      <c r="A32" s="6">
        <v>26</v>
      </c>
      <c r="B32" s="118" t="s">
        <v>3610</v>
      </c>
      <c r="C32" s="248">
        <v>10000</v>
      </c>
      <c r="D32" s="248">
        <v>10000</v>
      </c>
      <c r="E32" s="6" t="s">
        <v>15</v>
      </c>
      <c r="F32" s="76" t="s">
        <v>3482</v>
      </c>
      <c r="G32" s="248">
        <v>10000</v>
      </c>
      <c r="H32" s="76" t="s">
        <v>3482</v>
      </c>
      <c r="I32" s="248">
        <v>10000</v>
      </c>
      <c r="J32" s="244" t="s">
        <v>16</v>
      </c>
      <c r="K32" s="76" t="s">
        <v>3747</v>
      </c>
    </row>
    <row r="33" spans="1:12" ht="86.25" customHeight="1" x14ac:dyDescent="0.2">
      <c r="A33" s="6">
        <v>27</v>
      </c>
      <c r="B33" s="118" t="s">
        <v>3716</v>
      </c>
      <c r="C33" s="246">
        <v>9000</v>
      </c>
      <c r="D33" s="246">
        <v>9000</v>
      </c>
      <c r="E33" s="6" t="s">
        <v>15</v>
      </c>
      <c r="F33" s="76" t="s">
        <v>3266</v>
      </c>
      <c r="G33" s="246">
        <v>9000</v>
      </c>
      <c r="H33" s="76" t="s">
        <v>3266</v>
      </c>
      <c r="I33" s="246">
        <v>9000</v>
      </c>
      <c r="J33" s="244" t="s">
        <v>16</v>
      </c>
      <c r="K33" s="76" t="s">
        <v>3748</v>
      </c>
    </row>
    <row r="34" spans="1:12" ht="64.5" customHeight="1" x14ac:dyDescent="0.2">
      <c r="A34" s="6">
        <v>28</v>
      </c>
      <c r="B34" s="118" t="s">
        <v>3237</v>
      </c>
      <c r="C34" s="246">
        <v>6500</v>
      </c>
      <c r="D34" s="246">
        <v>6500</v>
      </c>
      <c r="E34" s="6" t="s">
        <v>15</v>
      </c>
      <c r="F34" s="76" t="s">
        <v>3327</v>
      </c>
      <c r="G34" s="246">
        <v>6500</v>
      </c>
      <c r="H34" s="76" t="s">
        <v>3327</v>
      </c>
      <c r="I34" s="246">
        <v>6500</v>
      </c>
      <c r="J34" s="244" t="s">
        <v>16</v>
      </c>
      <c r="K34" s="76" t="s">
        <v>3749</v>
      </c>
    </row>
    <row r="35" spans="1:12" ht="60.75" customHeight="1" x14ac:dyDescent="0.55000000000000004">
      <c r="A35" s="6">
        <v>29</v>
      </c>
      <c r="B35" s="74" t="s">
        <v>3239</v>
      </c>
      <c r="C35" s="246">
        <v>6500</v>
      </c>
      <c r="D35" s="246">
        <v>6500</v>
      </c>
      <c r="E35" s="6" t="s">
        <v>15</v>
      </c>
      <c r="F35" s="76" t="s">
        <v>310</v>
      </c>
      <c r="G35" s="246">
        <v>6500</v>
      </c>
      <c r="H35" s="76" t="s">
        <v>310</v>
      </c>
      <c r="I35" s="246">
        <v>6500</v>
      </c>
      <c r="J35" s="244" t="s">
        <v>16</v>
      </c>
      <c r="K35" s="76" t="s">
        <v>3750</v>
      </c>
      <c r="L35" s="115"/>
    </row>
    <row r="36" spans="1:12" ht="61.5" customHeight="1" x14ac:dyDescent="0.55000000000000004">
      <c r="A36" s="6">
        <v>30</v>
      </c>
      <c r="B36" s="118" t="s">
        <v>3238</v>
      </c>
      <c r="C36" s="246">
        <v>6500</v>
      </c>
      <c r="D36" s="246">
        <v>6500</v>
      </c>
      <c r="E36" s="6" t="s">
        <v>15</v>
      </c>
      <c r="F36" s="76" t="s">
        <v>3268</v>
      </c>
      <c r="G36" s="246">
        <v>6500</v>
      </c>
      <c r="H36" s="76" t="s">
        <v>3268</v>
      </c>
      <c r="I36" s="246">
        <v>6500</v>
      </c>
      <c r="J36" s="244" t="s">
        <v>16</v>
      </c>
      <c r="K36" s="76" t="s">
        <v>3751</v>
      </c>
      <c r="L36" s="115"/>
    </row>
    <row r="37" spans="1:12" ht="61.5" customHeight="1" x14ac:dyDescent="0.55000000000000004">
      <c r="A37" s="6">
        <v>31</v>
      </c>
      <c r="B37" s="118" t="s">
        <v>3240</v>
      </c>
      <c r="C37" s="247">
        <v>7000</v>
      </c>
      <c r="D37" s="247">
        <v>7000</v>
      </c>
      <c r="E37" s="6" t="s">
        <v>15</v>
      </c>
      <c r="F37" s="76" t="s">
        <v>3270</v>
      </c>
      <c r="G37" s="247">
        <v>7000</v>
      </c>
      <c r="H37" s="76" t="s">
        <v>3270</v>
      </c>
      <c r="I37" s="247">
        <v>7000</v>
      </c>
      <c r="J37" s="244" t="s">
        <v>16</v>
      </c>
      <c r="K37" s="76" t="s">
        <v>3752</v>
      </c>
      <c r="L37" s="115"/>
    </row>
    <row r="38" spans="1:12" ht="63.75" customHeight="1" x14ac:dyDescent="0.55000000000000004">
      <c r="A38" s="6">
        <v>32</v>
      </c>
      <c r="B38" s="118" t="s">
        <v>3241</v>
      </c>
      <c r="C38" s="246">
        <v>10000</v>
      </c>
      <c r="D38" s="246">
        <v>10000</v>
      </c>
      <c r="E38" s="6" t="s">
        <v>15</v>
      </c>
      <c r="F38" s="76" t="s">
        <v>1452</v>
      </c>
      <c r="G38" s="246">
        <v>10000</v>
      </c>
      <c r="H38" s="76" t="s">
        <v>1452</v>
      </c>
      <c r="I38" s="246">
        <v>10000</v>
      </c>
      <c r="J38" s="244" t="s">
        <v>16</v>
      </c>
      <c r="K38" s="76" t="s">
        <v>3753</v>
      </c>
      <c r="L38" s="115"/>
    </row>
    <row r="39" spans="1:12" ht="44.25" customHeight="1" x14ac:dyDescent="0.55000000000000004">
      <c r="A39" s="6">
        <v>33</v>
      </c>
      <c r="B39" s="233" t="s">
        <v>3242</v>
      </c>
      <c r="C39" s="246">
        <v>10000</v>
      </c>
      <c r="D39" s="246">
        <v>10000</v>
      </c>
      <c r="E39" s="6" t="s">
        <v>15</v>
      </c>
      <c r="F39" s="76" t="s">
        <v>1875</v>
      </c>
      <c r="G39" s="246">
        <v>10000</v>
      </c>
      <c r="H39" s="76" t="s">
        <v>1875</v>
      </c>
      <c r="I39" s="246">
        <v>10000</v>
      </c>
      <c r="J39" s="244" t="s">
        <v>16</v>
      </c>
      <c r="K39" s="76" t="s">
        <v>3754</v>
      </c>
      <c r="L39" s="115"/>
    </row>
    <row r="40" spans="1:12" ht="45.75" customHeight="1" x14ac:dyDescent="0.55000000000000004">
      <c r="A40" s="6">
        <v>34</v>
      </c>
      <c r="B40" s="7" t="s">
        <v>3616</v>
      </c>
      <c r="C40" s="246">
        <v>9500</v>
      </c>
      <c r="D40" s="246">
        <v>9500</v>
      </c>
      <c r="E40" s="6" t="s">
        <v>15</v>
      </c>
      <c r="F40" s="76" t="s">
        <v>2875</v>
      </c>
      <c r="G40" s="246">
        <v>9500</v>
      </c>
      <c r="H40" s="76" t="s">
        <v>2875</v>
      </c>
      <c r="I40" s="246">
        <v>9500</v>
      </c>
      <c r="J40" s="244" t="s">
        <v>16</v>
      </c>
      <c r="K40" s="76" t="s">
        <v>3755</v>
      </c>
      <c r="L40" s="115"/>
    </row>
    <row r="41" spans="1:12" ht="45" customHeight="1" x14ac:dyDescent="0.55000000000000004">
      <c r="A41" s="6">
        <v>35</v>
      </c>
      <c r="B41" s="7" t="s">
        <v>3616</v>
      </c>
      <c r="C41" s="257">
        <v>9000</v>
      </c>
      <c r="D41" s="246">
        <v>9000</v>
      </c>
      <c r="E41" s="6" t="s">
        <v>15</v>
      </c>
      <c r="F41" s="76" t="s">
        <v>3271</v>
      </c>
      <c r="G41" s="246">
        <v>9000</v>
      </c>
      <c r="H41" s="76" t="s">
        <v>3271</v>
      </c>
      <c r="I41" s="246">
        <v>9000</v>
      </c>
      <c r="J41" s="244" t="s">
        <v>16</v>
      </c>
      <c r="K41" s="76" t="s">
        <v>3756</v>
      </c>
      <c r="L41" s="115"/>
    </row>
    <row r="42" spans="1:12" ht="56.25" customHeight="1" x14ac:dyDescent="0.55000000000000004">
      <c r="A42" s="6">
        <v>36</v>
      </c>
      <c r="B42" s="74" t="s">
        <v>3245</v>
      </c>
      <c r="C42" s="257">
        <v>10000</v>
      </c>
      <c r="D42" s="246">
        <v>10000</v>
      </c>
      <c r="E42" s="6" t="s">
        <v>15</v>
      </c>
      <c r="F42" s="76" t="s">
        <v>3272</v>
      </c>
      <c r="G42" s="246">
        <v>10000</v>
      </c>
      <c r="H42" s="76" t="s">
        <v>3272</v>
      </c>
      <c r="I42" s="246">
        <v>10000</v>
      </c>
      <c r="J42" s="244" t="s">
        <v>16</v>
      </c>
      <c r="K42" s="76" t="s">
        <v>3757</v>
      </c>
      <c r="L42" s="115"/>
    </row>
    <row r="43" spans="1:12" ht="60" customHeight="1" x14ac:dyDescent="0.55000000000000004">
      <c r="A43" s="6">
        <v>37</v>
      </c>
      <c r="B43" s="74" t="s">
        <v>3245</v>
      </c>
      <c r="C43" s="257">
        <v>9500</v>
      </c>
      <c r="D43" s="246">
        <v>9500</v>
      </c>
      <c r="E43" s="6" t="s">
        <v>15</v>
      </c>
      <c r="F43" s="76" t="s">
        <v>2969</v>
      </c>
      <c r="G43" s="246">
        <v>9500</v>
      </c>
      <c r="H43" s="76" t="s">
        <v>2969</v>
      </c>
      <c r="I43" s="246">
        <v>9500</v>
      </c>
      <c r="J43" s="244" t="s">
        <v>16</v>
      </c>
      <c r="K43" s="76" t="s">
        <v>3758</v>
      </c>
      <c r="L43" s="115"/>
    </row>
    <row r="44" spans="1:12" ht="60.75" customHeight="1" x14ac:dyDescent="0.55000000000000004">
      <c r="A44" s="6">
        <v>38</v>
      </c>
      <c r="B44" s="118" t="s">
        <v>3245</v>
      </c>
      <c r="C44" s="246">
        <v>9500</v>
      </c>
      <c r="D44" s="246">
        <v>9500</v>
      </c>
      <c r="E44" s="6" t="s">
        <v>15</v>
      </c>
      <c r="F44" s="76" t="s">
        <v>2978</v>
      </c>
      <c r="G44" s="246">
        <v>9500</v>
      </c>
      <c r="H44" s="76" t="s">
        <v>2978</v>
      </c>
      <c r="I44" s="246">
        <v>9500</v>
      </c>
      <c r="J44" s="244" t="s">
        <v>16</v>
      </c>
      <c r="K44" s="76" t="s">
        <v>3759</v>
      </c>
      <c r="L44" s="115"/>
    </row>
    <row r="45" spans="1:12" ht="61.5" customHeight="1" x14ac:dyDescent="0.55000000000000004">
      <c r="A45" s="6">
        <v>39</v>
      </c>
      <c r="B45" s="74" t="s">
        <v>3246</v>
      </c>
      <c r="C45" s="246">
        <v>10000</v>
      </c>
      <c r="D45" s="246">
        <v>10000</v>
      </c>
      <c r="E45" s="6" t="s">
        <v>15</v>
      </c>
      <c r="F45" s="76" t="s">
        <v>1640</v>
      </c>
      <c r="G45" s="246">
        <v>10000</v>
      </c>
      <c r="H45" s="76" t="s">
        <v>1640</v>
      </c>
      <c r="I45" s="246">
        <v>10000</v>
      </c>
      <c r="J45" s="244" t="s">
        <v>16</v>
      </c>
      <c r="K45" s="76" t="s">
        <v>3760</v>
      </c>
      <c r="L45" s="115"/>
    </row>
    <row r="46" spans="1:12" ht="57" customHeight="1" x14ac:dyDescent="0.55000000000000004">
      <c r="A46" s="6">
        <v>40</v>
      </c>
      <c r="B46" s="118" t="s">
        <v>3247</v>
      </c>
      <c r="C46" s="246">
        <v>10000</v>
      </c>
      <c r="D46" s="246">
        <v>10000</v>
      </c>
      <c r="E46" s="6" t="s">
        <v>15</v>
      </c>
      <c r="F46" s="76" t="s">
        <v>3273</v>
      </c>
      <c r="G46" s="246">
        <v>10000</v>
      </c>
      <c r="H46" s="76" t="s">
        <v>3273</v>
      </c>
      <c r="I46" s="246">
        <v>10000</v>
      </c>
      <c r="J46" s="244" t="s">
        <v>16</v>
      </c>
      <c r="K46" s="76" t="s">
        <v>3761</v>
      </c>
      <c r="L46" s="115"/>
    </row>
    <row r="47" spans="1:12" ht="63" customHeight="1" x14ac:dyDescent="0.55000000000000004">
      <c r="A47" s="6">
        <v>41</v>
      </c>
      <c r="B47" s="118" t="s">
        <v>3248</v>
      </c>
      <c r="C47" s="246">
        <v>9500</v>
      </c>
      <c r="D47" s="246">
        <v>9500</v>
      </c>
      <c r="E47" s="6" t="s">
        <v>15</v>
      </c>
      <c r="F47" s="76" t="s">
        <v>2988</v>
      </c>
      <c r="G47" s="246">
        <v>9500</v>
      </c>
      <c r="H47" s="76" t="s">
        <v>2988</v>
      </c>
      <c r="I47" s="246">
        <v>9500</v>
      </c>
      <c r="J47" s="244" t="s">
        <v>16</v>
      </c>
      <c r="K47" s="76" t="s">
        <v>3762</v>
      </c>
      <c r="L47" s="115"/>
    </row>
    <row r="48" spans="1:12" ht="65.25" customHeight="1" x14ac:dyDescent="0.55000000000000004">
      <c r="A48" s="6">
        <v>42</v>
      </c>
      <c r="B48" s="256" t="s">
        <v>3249</v>
      </c>
      <c r="C48" s="254">
        <v>8500</v>
      </c>
      <c r="D48" s="254">
        <v>8500</v>
      </c>
      <c r="E48" s="6" t="s">
        <v>15</v>
      </c>
      <c r="F48" s="250" t="s">
        <v>3274</v>
      </c>
      <c r="G48" s="254">
        <v>8500</v>
      </c>
      <c r="H48" s="250" t="s">
        <v>3274</v>
      </c>
      <c r="I48" s="254">
        <v>8500</v>
      </c>
      <c r="J48" s="244" t="s">
        <v>16</v>
      </c>
      <c r="K48" s="76" t="s">
        <v>3763</v>
      </c>
      <c r="L48" s="115"/>
    </row>
    <row r="49" spans="1:12" ht="63.75" customHeight="1" x14ac:dyDescent="0.55000000000000004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3484</v>
      </c>
      <c r="G49" s="246">
        <v>10000</v>
      </c>
      <c r="H49" s="76" t="s">
        <v>3484</v>
      </c>
      <c r="I49" s="246">
        <v>10000</v>
      </c>
      <c r="J49" s="244" t="s">
        <v>16</v>
      </c>
      <c r="K49" s="76" t="s">
        <v>3764</v>
      </c>
      <c r="L49" s="115"/>
    </row>
    <row r="50" spans="1:12" ht="62.25" customHeight="1" x14ac:dyDescent="0.55000000000000004">
      <c r="A50" s="6">
        <v>44</v>
      </c>
      <c r="B50" s="118" t="s">
        <v>3250</v>
      </c>
      <c r="C50" s="246">
        <v>10000</v>
      </c>
      <c r="D50" s="246">
        <v>10000</v>
      </c>
      <c r="E50" s="6" t="s">
        <v>15</v>
      </c>
      <c r="F50" s="76" t="s">
        <v>3275</v>
      </c>
      <c r="G50" s="246">
        <v>10000</v>
      </c>
      <c r="H50" s="76" t="s">
        <v>3275</v>
      </c>
      <c r="I50" s="246">
        <v>10000</v>
      </c>
      <c r="J50" s="244" t="s">
        <v>16</v>
      </c>
      <c r="K50" s="76" t="s">
        <v>3765</v>
      </c>
      <c r="L50" s="115"/>
    </row>
    <row r="51" spans="1:12" ht="60" customHeight="1" x14ac:dyDescent="0.55000000000000004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1480</v>
      </c>
      <c r="G51" s="246">
        <v>10000</v>
      </c>
      <c r="H51" s="76" t="s">
        <v>1480</v>
      </c>
      <c r="I51" s="246">
        <v>10000</v>
      </c>
      <c r="J51" s="244" t="s">
        <v>16</v>
      </c>
      <c r="K51" s="76" t="s">
        <v>3766</v>
      </c>
      <c r="L51" s="115"/>
    </row>
    <row r="52" spans="1:12" ht="50.25" customHeight="1" x14ac:dyDescent="0.55000000000000004">
      <c r="A52" s="6">
        <v>46</v>
      </c>
      <c r="B52" s="233" t="s">
        <v>3717</v>
      </c>
      <c r="C52" s="246">
        <v>10000</v>
      </c>
      <c r="D52" s="246">
        <v>10000</v>
      </c>
      <c r="E52" s="6" t="s">
        <v>15</v>
      </c>
      <c r="F52" s="76" t="s">
        <v>3276</v>
      </c>
      <c r="G52" s="246">
        <v>10000</v>
      </c>
      <c r="H52" s="76" t="s">
        <v>3276</v>
      </c>
      <c r="I52" s="246">
        <v>10000</v>
      </c>
      <c r="J52" s="244" t="s">
        <v>16</v>
      </c>
      <c r="K52" s="76" t="s">
        <v>3767</v>
      </c>
      <c r="L52" s="115"/>
    </row>
    <row r="53" spans="1:12" ht="36.75" customHeight="1" x14ac:dyDescent="0.55000000000000004">
      <c r="A53" s="461" t="s">
        <v>3768</v>
      </c>
      <c r="B53" s="462"/>
      <c r="C53" s="462"/>
      <c r="D53" s="462"/>
      <c r="E53" s="462"/>
      <c r="F53" s="462"/>
      <c r="G53" s="462"/>
      <c r="H53" s="462"/>
      <c r="I53" s="462"/>
      <c r="J53" s="462"/>
      <c r="K53" s="463"/>
      <c r="L53" s="115"/>
    </row>
    <row r="54" spans="1:12" ht="24" x14ac:dyDescent="0.55000000000000004">
      <c r="A54" s="115"/>
      <c r="B54" s="115"/>
      <c r="C54" s="239"/>
      <c r="D54" s="239"/>
      <c r="E54" s="115"/>
      <c r="F54" s="115"/>
      <c r="G54" s="115"/>
      <c r="H54" s="115"/>
      <c r="I54" s="115"/>
      <c r="J54" s="115"/>
      <c r="K54" s="115"/>
      <c r="L54" s="115"/>
    </row>
    <row r="55" spans="1:12" ht="24" x14ac:dyDescent="0.55000000000000004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</row>
    <row r="56" spans="1:12" ht="24" x14ac:dyDescent="0.55000000000000004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15"/>
      <c r="L56" s="115"/>
    </row>
    <row r="57" spans="1:12" ht="24" x14ac:dyDescent="0.55000000000000004">
      <c r="A57" s="115"/>
      <c r="B57" s="152"/>
      <c r="C57" s="151"/>
      <c r="D57" s="151"/>
      <c r="E57" s="152"/>
      <c r="F57" s="152"/>
      <c r="G57" s="151"/>
      <c r="H57" s="151"/>
      <c r="I57" s="151"/>
      <c r="J57" s="232"/>
      <c r="K57" s="259"/>
      <c r="L57" s="115"/>
    </row>
    <row r="58" spans="1:12" ht="24" x14ac:dyDescent="0.55000000000000004">
      <c r="A58" s="115"/>
      <c r="B58" s="126" t="s">
        <v>1503</v>
      </c>
      <c r="C58" s="151"/>
      <c r="D58" s="151"/>
      <c r="E58" s="464" t="s">
        <v>1421</v>
      </c>
      <c r="F58" s="464"/>
      <c r="G58" s="151"/>
      <c r="H58" s="151"/>
      <c r="I58" s="151"/>
      <c r="J58" s="464" t="s">
        <v>1378</v>
      </c>
      <c r="K58" s="464"/>
      <c r="L58" s="115"/>
    </row>
    <row r="59" spans="1:12" ht="24" x14ac:dyDescent="0.55000000000000004">
      <c r="A59" s="115"/>
      <c r="B59" s="126" t="s">
        <v>424</v>
      </c>
      <c r="C59" s="151"/>
      <c r="D59" s="151"/>
      <c r="E59" s="460" t="s">
        <v>428</v>
      </c>
      <c r="F59" s="460"/>
      <c r="G59" s="151"/>
      <c r="H59" s="151"/>
      <c r="I59" s="151"/>
      <c r="J59" s="483" t="s">
        <v>431</v>
      </c>
      <c r="K59" s="483"/>
      <c r="L59" s="115"/>
    </row>
    <row r="60" spans="1:12" ht="24" x14ac:dyDescent="0.55000000000000004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ht="24" x14ac:dyDescent="0.55000000000000004">
      <c r="A61" s="115"/>
      <c r="B61" s="115"/>
      <c r="C61" s="239"/>
      <c r="D61" s="239"/>
      <c r="E61" s="115"/>
      <c r="F61" s="115"/>
      <c r="G61" s="115"/>
      <c r="H61" s="115"/>
      <c r="I61" s="115"/>
      <c r="J61" s="115"/>
      <c r="K61" s="115"/>
      <c r="L61" s="115"/>
    </row>
  </sheetData>
  <mergeCells count="18"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  <mergeCell ref="A1:K1"/>
    <mergeCell ref="A2:K2"/>
    <mergeCell ref="A3:K3"/>
    <mergeCell ref="J5:J6"/>
    <mergeCell ref="E58:F58"/>
    <mergeCell ref="J58:K58"/>
    <mergeCell ref="H5:H6"/>
    <mergeCell ref="I5:I6"/>
  </mergeCells>
  <pageMargins left="0.21" right="0.11811023622047245" top="0.46" bottom="0.23622047244094491" header="0.15748031496062992" footer="0.11811023622047245"/>
  <pageSetup scale="80" orientation="landscape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115"/>
    </row>
    <row r="2" spans="1:12" ht="24" x14ac:dyDescent="0.55000000000000004">
      <c r="A2" s="422" t="s">
        <v>3769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115"/>
    </row>
    <row r="3" spans="1:12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72" t="s">
        <v>3</v>
      </c>
      <c r="B5" s="472" t="s">
        <v>4</v>
      </c>
      <c r="C5" s="506" t="s">
        <v>5</v>
      </c>
      <c r="D5" s="506" t="s">
        <v>6</v>
      </c>
      <c r="E5" s="472" t="s">
        <v>7</v>
      </c>
      <c r="F5" s="472" t="s">
        <v>8</v>
      </c>
      <c r="G5" s="506" t="s">
        <v>9</v>
      </c>
      <c r="H5" s="420" t="s">
        <v>10</v>
      </c>
      <c r="I5" s="420" t="s">
        <v>4586</v>
      </c>
      <c r="J5" s="472" t="s">
        <v>11</v>
      </c>
      <c r="K5" s="6" t="s">
        <v>12</v>
      </c>
      <c r="L5" s="115"/>
    </row>
    <row r="6" spans="1:12" ht="24" x14ac:dyDescent="0.55000000000000004">
      <c r="A6" s="472"/>
      <c r="B6" s="472"/>
      <c r="C6" s="506"/>
      <c r="D6" s="506"/>
      <c r="E6" s="472"/>
      <c r="F6" s="472"/>
      <c r="G6" s="506"/>
      <c r="H6" s="421"/>
      <c r="I6" s="421"/>
      <c r="J6" s="472"/>
      <c r="K6" s="6" t="s">
        <v>14</v>
      </c>
      <c r="L6" s="115"/>
    </row>
    <row r="7" spans="1:12" ht="48" customHeight="1" x14ac:dyDescent="0.55000000000000004">
      <c r="A7" s="6">
        <v>1</v>
      </c>
      <c r="B7" s="200" t="s">
        <v>3770</v>
      </c>
      <c r="C7" s="245">
        <v>47925</v>
      </c>
      <c r="D7" s="245">
        <v>47925</v>
      </c>
      <c r="E7" s="6" t="s">
        <v>15</v>
      </c>
      <c r="F7" s="6" t="s">
        <v>201</v>
      </c>
      <c r="G7" s="245">
        <v>47925</v>
      </c>
      <c r="H7" s="6" t="s">
        <v>201</v>
      </c>
      <c r="I7" s="245">
        <v>47925</v>
      </c>
      <c r="J7" s="244" t="s">
        <v>16</v>
      </c>
      <c r="K7" s="76" t="s">
        <v>3791</v>
      </c>
      <c r="L7" s="115"/>
    </row>
    <row r="8" spans="1:12" ht="58.5" customHeight="1" x14ac:dyDescent="0.55000000000000004">
      <c r="A8" s="6">
        <v>2</v>
      </c>
      <c r="B8" s="260" t="s">
        <v>3771</v>
      </c>
      <c r="C8" s="246">
        <v>43635</v>
      </c>
      <c r="D8" s="246">
        <v>43635</v>
      </c>
      <c r="E8" s="6" t="s">
        <v>15</v>
      </c>
      <c r="F8" s="6" t="s">
        <v>201</v>
      </c>
      <c r="G8" s="246">
        <v>43635</v>
      </c>
      <c r="H8" s="6" t="s">
        <v>201</v>
      </c>
      <c r="I8" s="246">
        <v>43635</v>
      </c>
      <c r="J8" s="244" t="s">
        <v>16</v>
      </c>
      <c r="K8" s="76" t="s">
        <v>3792</v>
      </c>
      <c r="L8" s="115"/>
    </row>
    <row r="9" spans="1:12" ht="65.25" customHeight="1" x14ac:dyDescent="0.55000000000000004">
      <c r="A9" s="6">
        <v>3</v>
      </c>
      <c r="B9" s="74" t="s">
        <v>3772</v>
      </c>
      <c r="C9" s="246">
        <v>12038</v>
      </c>
      <c r="D9" s="246">
        <v>12038</v>
      </c>
      <c r="E9" s="6" t="s">
        <v>15</v>
      </c>
      <c r="F9" s="76" t="s">
        <v>84</v>
      </c>
      <c r="G9" s="246">
        <v>12038</v>
      </c>
      <c r="H9" s="76" t="s">
        <v>84</v>
      </c>
      <c r="I9" s="246">
        <v>12038</v>
      </c>
      <c r="J9" s="244" t="s">
        <v>16</v>
      </c>
      <c r="K9" s="76" t="s">
        <v>3793</v>
      </c>
      <c r="L9" s="115"/>
    </row>
    <row r="10" spans="1:12" ht="64.5" customHeight="1" x14ac:dyDescent="0.55000000000000004">
      <c r="A10" s="6">
        <v>4</v>
      </c>
      <c r="B10" s="256" t="s">
        <v>3773</v>
      </c>
      <c r="C10" s="246">
        <v>500</v>
      </c>
      <c r="D10" s="246">
        <v>500</v>
      </c>
      <c r="E10" s="6" t="s">
        <v>15</v>
      </c>
      <c r="F10" s="250" t="s">
        <v>382</v>
      </c>
      <c r="G10" s="246">
        <v>500</v>
      </c>
      <c r="H10" s="250" t="s">
        <v>382</v>
      </c>
      <c r="I10" s="246">
        <v>500</v>
      </c>
      <c r="J10" s="244" t="s">
        <v>16</v>
      </c>
      <c r="K10" s="76" t="s">
        <v>3794</v>
      </c>
      <c r="L10" s="115"/>
    </row>
    <row r="11" spans="1:12" ht="81" customHeight="1" x14ac:dyDescent="0.55000000000000004">
      <c r="A11" s="6">
        <v>5</v>
      </c>
      <c r="B11" s="118" t="s">
        <v>3774</v>
      </c>
      <c r="C11" s="246">
        <v>6700</v>
      </c>
      <c r="D11" s="246">
        <v>6700</v>
      </c>
      <c r="E11" s="6" t="s">
        <v>15</v>
      </c>
      <c r="F11" s="76" t="s">
        <v>3789</v>
      </c>
      <c r="G11" s="246">
        <v>6700</v>
      </c>
      <c r="H11" s="76" t="s">
        <v>3789</v>
      </c>
      <c r="I11" s="246">
        <v>6700</v>
      </c>
      <c r="J11" s="244" t="s">
        <v>16</v>
      </c>
      <c r="K11" s="76" t="s">
        <v>3795</v>
      </c>
      <c r="L11" s="115"/>
    </row>
    <row r="12" spans="1:12" ht="77.25" customHeight="1" x14ac:dyDescent="0.55000000000000004">
      <c r="A12" s="6">
        <v>6</v>
      </c>
      <c r="B12" s="118" t="s">
        <v>3775</v>
      </c>
      <c r="C12" s="246">
        <v>540</v>
      </c>
      <c r="D12" s="246">
        <v>540</v>
      </c>
      <c r="E12" s="6" t="s">
        <v>15</v>
      </c>
      <c r="F12" s="250" t="s">
        <v>382</v>
      </c>
      <c r="G12" s="246">
        <v>540</v>
      </c>
      <c r="H12" s="250" t="s">
        <v>382</v>
      </c>
      <c r="I12" s="246">
        <v>540</v>
      </c>
      <c r="J12" s="244" t="s">
        <v>16</v>
      </c>
      <c r="K12" s="76" t="s">
        <v>3796</v>
      </c>
      <c r="L12" s="115"/>
    </row>
    <row r="13" spans="1:12" ht="64.5" customHeight="1" x14ac:dyDescent="0.55000000000000004">
      <c r="A13" s="6">
        <v>7</v>
      </c>
      <c r="B13" s="118" t="s">
        <v>3776</v>
      </c>
      <c r="C13" s="246">
        <v>3000</v>
      </c>
      <c r="D13" s="246">
        <v>3000</v>
      </c>
      <c r="E13" s="6" t="s">
        <v>15</v>
      </c>
      <c r="F13" s="76" t="s">
        <v>1523</v>
      </c>
      <c r="G13" s="246">
        <v>3000</v>
      </c>
      <c r="H13" s="76" t="s">
        <v>1523</v>
      </c>
      <c r="I13" s="246">
        <v>3000</v>
      </c>
      <c r="J13" s="244" t="s">
        <v>16</v>
      </c>
      <c r="K13" s="76" t="s">
        <v>3797</v>
      </c>
      <c r="L13" s="115"/>
    </row>
    <row r="14" spans="1:12" ht="44.25" customHeight="1" x14ac:dyDescent="0.55000000000000004">
      <c r="A14" s="6">
        <v>8</v>
      </c>
      <c r="B14" s="233" t="s">
        <v>3777</v>
      </c>
      <c r="C14" s="246">
        <v>7155</v>
      </c>
      <c r="D14" s="246">
        <v>7155</v>
      </c>
      <c r="E14" s="6" t="s">
        <v>15</v>
      </c>
      <c r="F14" s="76" t="s">
        <v>504</v>
      </c>
      <c r="G14" s="246">
        <v>7155</v>
      </c>
      <c r="H14" s="76" t="s">
        <v>504</v>
      </c>
      <c r="I14" s="246">
        <v>7155</v>
      </c>
      <c r="J14" s="244" t="s">
        <v>16</v>
      </c>
      <c r="K14" s="76" t="s">
        <v>3798</v>
      </c>
      <c r="L14" s="115"/>
    </row>
    <row r="15" spans="1:12" ht="62.25" customHeight="1" x14ac:dyDescent="0.55000000000000004">
      <c r="A15" s="6">
        <v>9</v>
      </c>
      <c r="B15" s="118" t="s">
        <v>3778</v>
      </c>
      <c r="C15" s="246">
        <v>34500</v>
      </c>
      <c r="D15" s="246">
        <v>34500</v>
      </c>
      <c r="E15" s="6" t="s">
        <v>15</v>
      </c>
      <c r="F15" s="76" t="s">
        <v>242</v>
      </c>
      <c r="G15" s="246">
        <v>34500</v>
      </c>
      <c r="H15" s="76" t="s">
        <v>242</v>
      </c>
      <c r="I15" s="246">
        <v>34500</v>
      </c>
      <c r="J15" s="244" t="s">
        <v>16</v>
      </c>
      <c r="K15" s="76" t="s">
        <v>3799</v>
      </c>
      <c r="L15" s="115"/>
    </row>
    <row r="16" spans="1:12" ht="62.25" customHeight="1" x14ac:dyDescent="0.55000000000000004">
      <c r="A16" s="6">
        <v>10</v>
      </c>
      <c r="B16" s="118" t="s">
        <v>3779</v>
      </c>
      <c r="C16" s="246">
        <v>7100</v>
      </c>
      <c r="D16" s="246">
        <v>7100</v>
      </c>
      <c r="E16" s="6" t="s">
        <v>15</v>
      </c>
      <c r="F16" s="76" t="s">
        <v>1919</v>
      </c>
      <c r="G16" s="246">
        <v>7100</v>
      </c>
      <c r="H16" s="76" t="s">
        <v>1919</v>
      </c>
      <c r="I16" s="246">
        <v>7100</v>
      </c>
      <c r="J16" s="244" t="s">
        <v>16</v>
      </c>
      <c r="K16" s="76" t="s">
        <v>3800</v>
      </c>
      <c r="L16" s="115"/>
    </row>
    <row r="17" spans="1:12" ht="61.5" customHeight="1" x14ac:dyDescent="0.55000000000000004">
      <c r="A17" s="6">
        <v>11</v>
      </c>
      <c r="B17" s="74" t="s">
        <v>3780</v>
      </c>
      <c r="C17" s="246">
        <v>2721</v>
      </c>
      <c r="D17" s="246">
        <v>2721</v>
      </c>
      <c r="E17" s="6" t="s">
        <v>15</v>
      </c>
      <c r="F17" s="76" t="s">
        <v>3579</v>
      </c>
      <c r="G17" s="246">
        <v>2721</v>
      </c>
      <c r="H17" s="76" t="s">
        <v>3579</v>
      </c>
      <c r="I17" s="246">
        <v>2721</v>
      </c>
      <c r="J17" s="244" t="s">
        <v>16</v>
      </c>
      <c r="K17" s="76" t="s">
        <v>3801</v>
      </c>
      <c r="L17" s="115"/>
    </row>
    <row r="18" spans="1:12" ht="40.5" customHeight="1" x14ac:dyDescent="0.55000000000000004">
      <c r="A18" s="6">
        <v>12</v>
      </c>
      <c r="B18" s="7" t="s">
        <v>3781</v>
      </c>
      <c r="C18" s="246">
        <v>43720</v>
      </c>
      <c r="D18" s="246">
        <v>43720</v>
      </c>
      <c r="E18" s="6" t="s">
        <v>15</v>
      </c>
      <c r="F18" s="76" t="s">
        <v>1778</v>
      </c>
      <c r="G18" s="246">
        <v>43720</v>
      </c>
      <c r="H18" s="76" t="s">
        <v>1778</v>
      </c>
      <c r="I18" s="246">
        <v>43720</v>
      </c>
      <c r="J18" s="244" t="s">
        <v>16</v>
      </c>
      <c r="K18" s="76" t="s">
        <v>3802</v>
      </c>
      <c r="L18" s="115"/>
    </row>
    <row r="19" spans="1:12" ht="81" customHeight="1" x14ac:dyDescent="0.55000000000000004">
      <c r="A19" s="6">
        <v>13</v>
      </c>
      <c r="B19" s="74" t="s">
        <v>3782</v>
      </c>
      <c r="C19" s="246">
        <v>500</v>
      </c>
      <c r="D19" s="246">
        <v>500</v>
      </c>
      <c r="E19" s="6" t="s">
        <v>15</v>
      </c>
      <c r="F19" s="250" t="s">
        <v>382</v>
      </c>
      <c r="G19" s="246">
        <v>500</v>
      </c>
      <c r="H19" s="250" t="s">
        <v>382</v>
      </c>
      <c r="I19" s="246">
        <v>500</v>
      </c>
      <c r="J19" s="244" t="s">
        <v>16</v>
      </c>
      <c r="K19" s="76" t="s">
        <v>3803</v>
      </c>
      <c r="L19" s="115"/>
    </row>
    <row r="20" spans="1:12" ht="60" customHeight="1" x14ac:dyDescent="0.55000000000000004">
      <c r="A20" s="6">
        <v>14</v>
      </c>
      <c r="B20" s="7" t="s">
        <v>3783</v>
      </c>
      <c r="C20" s="246">
        <v>1200</v>
      </c>
      <c r="D20" s="246">
        <v>1200</v>
      </c>
      <c r="E20" s="6" t="s">
        <v>15</v>
      </c>
      <c r="F20" s="76" t="s">
        <v>2366</v>
      </c>
      <c r="G20" s="246">
        <v>1200</v>
      </c>
      <c r="H20" s="76" t="s">
        <v>2366</v>
      </c>
      <c r="I20" s="246">
        <v>1200</v>
      </c>
      <c r="J20" s="244" t="s">
        <v>16</v>
      </c>
      <c r="K20" s="76" t="s">
        <v>3803</v>
      </c>
      <c r="L20" s="115"/>
    </row>
    <row r="21" spans="1:12" ht="81.75" customHeight="1" x14ac:dyDescent="0.55000000000000004">
      <c r="A21" s="6">
        <v>15</v>
      </c>
      <c r="B21" s="74" t="s">
        <v>3784</v>
      </c>
      <c r="C21" s="246">
        <v>2025</v>
      </c>
      <c r="D21" s="246">
        <v>2025</v>
      </c>
      <c r="E21" s="6" t="s">
        <v>15</v>
      </c>
      <c r="F21" s="76" t="s">
        <v>2366</v>
      </c>
      <c r="G21" s="246">
        <v>2025</v>
      </c>
      <c r="H21" s="76" t="s">
        <v>2366</v>
      </c>
      <c r="I21" s="246">
        <v>2025</v>
      </c>
      <c r="J21" s="244" t="s">
        <v>16</v>
      </c>
      <c r="K21" s="76" t="s">
        <v>3803</v>
      </c>
      <c r="L21" s="115"/>
    </row>
    <row r="22" spans="1:12" ht="61.5" customHeight="1" x14ac:dyDescent="0.55000000000000004">
      <c r="A22" s="6">
        <v>16</v>
      </c>
      <c r="B22" s="118" t="s">
        <v>3785</v>
      </c>
      <c r="C22" s="246">
        <v>2000</v>
      </c>
      <c r="D22" s="246">
        <v>2000</v>
      </c>
      <c r="E22" s="6" t="s">
        <v>15</v>
      </c>
      <c r="F22" s="76" t="s">
        <v>453</v>
      </c>
      <c r="G22" s="246">
        <v>2000</v>
      </c>
      <c r="H22" s="76" t="s">
        <v>453</v>
      </c>
      <c r="I22" s="246">
        <v>2000</v>
      </c>
      <c r="J22" s="244" t="s">
        <v>16</v>
      </c>
      <c r="K22" s="76" t="s">
        <v>3804</v>
      </c>
      <c r="L22" s="115"/>
    </row>
    <row r="23" spans="1:12" ht="155.25" customHeight="1" x14ac:dyDescent="0.55000000000000004">
      <c r="A23" s="6">
        <v>17</v>
      </c>
      <c r="B23" s="74" t="s">
        <v>3786</v>
      </c>
      <c r="C23" s="246">
        <v>68000</v>
      </c>
      <c r="D23" s="246">
        <v>68000</v>
      </c>
      <c r="E23" s="6" t="s">
        <v>15</v>
      </c>
      <c r="F23" s="76" t="s">
        <v>2545</v>
      </c>
      <c r="G23" s="246">
        <v>68000</v>
      </c>
      <c r="H23" s="76" t="s">
        <v>2545</v>
      </c>
      <c r="I23" s="246">
        <v>68000</v>
      </c>
      <c r="J23" s="244" t="s">
        <v>16</v>
      </c>
      <c r="K23" s="76" t="s">
        <v>3805</v>
      </c>
      <c r="L23" s="115"/>
    </row>
    <row r="24" spans="1:12" ht="50.25" customHeight="1" x14ac:dyDescent="0.55000000000000004">
      <c r="A24" s="6">
        <v>18</v>
      </c>
      <c r="B24" s="233" t="s">
        <v>3787</v>
      </c>
      <c r="C24" s="246">
        <v>19700</v>
      </c>
      <c r="D24" s="246">
        <v>19700</v>
      </c>
      <c r="E24" s="6" t="s">
        <v>15</v>
      </c>
      <c r="F24" s="120" t="s">
        <v>3790</v>
      </c>
      <c r="G24" s="246">
        <v>19700</v>
      </c>
      <c r="H24" s="120" t="s">
        <v>3790</v>
      </c>
      <c r="I24" s="246">
        <v>19700</v>
      </c>
      <c r="J24" s="244" t="s">
        <v>16</v>
      </c>
      <c r="K24" s="76" t="s">
        <v>3806</v>
      </c>
      <c r="L24" s="115"/>
    </row>
    <row r="25" spans="1:12" ht="57" customHeight="1" x14ac:dyDescent="0.55000000000000004">
      <c r="A25" s="6">
        <v>19</v>
      </c>
      <c r="B25" s="74" t="s">
        <v>3230</v>
      </c>
      <c r="C25" s="246">
        <v>10000</v>
      </c>
      <c r="D25" s="246">
        <v>10000</v>
      </c>
      <c r="E25" s="6" t="s">
        <v>15</v>
      </c>
      <c r="F25" s="76" t="s">
        <v>343</v>
      </c>
      <c r="G25" s="246">
        <v>10000</v>
      </c>
      <c r="H25" s="76" t="s">
        <v>343</v>
      </c>
      <c r="I25" s="246">
        <v>10000</v>
      </c>
      <c r="J25" s="244" t="s">
        <v>16</v>
      </c>
      <c r="K25" s="76" t="s">
        <v>3807</v>
      </c>
      <c r="L25" s="115"/>
    </row>
    <row r="26" spans="1:12" ht="61.5" customHeight="1" x14ac:dyDescent="0.55000000000000004">
      <c r="A26" s="6">
        <v>20</v>
      </c>
      <c r="B26" s="118" t="s">
        <v>3231</v>
      </c>
      <c r="C26" s="246">
        <v>8000</v>
      </c>
      <c r="D26" s="246">
        <v>8000</v>
      </c>
      <c r="E26" s="6" t="s">
        <v>15</v>
      </c>
      <c r="F26" s="76" t="s">
        <v>3480</v>
      </c>
      <c r="G26" s="246">
        <v>8000</v>
      </c>
      <c r="H26" s="76" t="s">
        <v>3480</v>
      </c>
      <c r="I26" s="246">
        <v>8000</v>
      </c>
      <c r="J26" s="244" t="s">
        <v>16</v>
      </c>
      <c r="K26" s="76" t="s">
        <v>3808</v>
      </c>
      <c r="L26" s="115"/>
    </row>
    <row r="27" spans="1:12" ht="82.5" customHeight="1" x14ac:dyDescent="0.55000000000000004">
      <c r="A27" s="6">
        <v>21</v>
      </c>
      <c r="B27" s="118" t="s">
        <v>3232</v>
      </c>
      <c r="C27" s="246">
        <v>8000</v>
      </c>
      <c r="D27" s="246">
        <v>8000</v>
      </c>
      <c r="E27" s="6" t="s">
        <v>15</v>
      </c>
      <c r="F27" s="76" t="s">
        <v>3261</v>
      </c>
      <c r="G27" s="246">
        <v>8000</v>
      </c>
      <c r="H27" s="76" t="s">
        <v>3261</v>
      </c>
      <c r="I27" s="246">
        <v>8000</v>
      </c>
      <c r="J27" s="244" t="s">
        <v>16</v>
      </c>
      <c r="K27" s="76" t="s">
        <v>3809</v>
      </c>
      <c r="L27" s="115"/>
    </row>
    <row r="28" spans="1:12" ht="80.25" customHeight="1" x14ac:dyDescent="0.55000000000000004">
      <c r="A28" s="6">
        <v>22</v>
      </c>
      <c r="B28" s="118" t="s">
        <v>3615</v>
      </c>
      <c r="C28" s="246">
        <v>8000</v>
      </c>
      <c r="D28" s="246">
        <v>8000</v>
      </c>
      <c r="E28" s="6" t="s">
        <v>15</v>
      </c>
      <c r="F28" s="76" t="s">
        <v>3262</v>
      </c>
      <c r="G28" s="246">
        <v>8000</v>
      </c>
      <c r="H28" s="76" t="s">
        <v>3262</v>
      </c>
      <c r="I28" s="246">
        <v>8000</v>
      </c>
      <c r="J28" s="244" t="s">
        <v>16</v>
      </c>
      <c r="K28" s="76" t="s">
        <v>3810</v>
      </c>
      <c r="L28" s="115"/>
    </row>
    <row r="29" spans="1:12" ht="57.75" customHeight="1" x14ac:dyDescent="0.2">
      <c r="A29" s="6">
        <v>23</v>
      </c>
      <c r="B29" s="74" t="s">
        <v>3610</v>
      </c>
      <c r="C29" s="246">
        <v>10000</v>
      </c>
      <c r="D29" s="246">
        <v>10000</v>
      </c>
      <c r="E29" s="6" t="s">
        <v>15</v>
      </c>
      <c r="F29" s="76" t="s">
        <v>3264</v>
      </c>
      <c r="G29" s="246">
        <v>10000</v>
      </c>
      <c r="H29" s="76" t="s">
        <v>3264</v>
      </c>
      <c r="I29" s="246">
        <v>10000</v>
      </c>
      <c r="J29" s="244" t="s">
        <v>16</v>
      </c>
      <c r="K29" s="76" t="s">
        <v>3811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3482</v>
      </c>
      <c r="G30" s="246">
        <v>10000</v>
      </c>
      <c r="H30" s="76" t="s">
        <v>3482</v>
      </c>
      <c r="I30" s="246">
        <v>10000</v>
      </c>
      <c r="J30" s="244" t="s">
        <v>16</v>
      </c>
      <c r="K30" s="76" t="s">
        <v>3812</v>
      </c>
    </row>
    <row r="31" spans="1:12" ht="77.25" customHeight="1" x14ac:dyDescent="0.2">
      <c r="A31" s="6">
        <v>25</v>
      </c>
      <c r="B31" s="118" t="s">
        <v>3788</v>
      </c>
      <c r="C31" s="247">
        <v>9000</v>
      </c>
      <c r="D31" s="247">
        <v>9000</v>
      </c>
      <c r="E31" s="6" t="s">
        <v>15</v>
      </c>
      <c r="F31" s="76" t="s">
        <v>3266</v>
      </c>
      <c r="G31" s="247">
        <v>9000</v>
      </c>
      <c r="H31" s="76" t="s">
        <v>3266</v>
      </c>
      <c r="I31" s="247">
        <v>9000</v>
      </c>
      <c r="J31" s="244" t="s">
        <v>16</v>
      </c>
      <c r="K31" s="76" t="s">
        <v>3813</v>
      </c>
    </row>
    <row r="32" spans="1:12" ht="59.25" customHeight="1" x14ac:dyDescent="0.2">
      <c r="A32" s="6">
        <v>26</v>
      </c>
      <c r="B32" s="118" t="s">
        <v>3237</v>
      </c>
      <c r="C32" s="248">
        <v>6500</v>
      </c>
      <c r="D32" s="248">
        <v>6500</v>
      </c>
      <c r="E32" s="6" t="s">
        <v>15</v>
      </c>
      <c r="F32" s="76" t="s">
        <v>3327</v>
      </c>
      <c r="G32" s="248">
        <v>6500</v>
      </c>
      <c r="H32" s="76" t="s">
        <v>3327</v>
      </c>
      <c r="I32" s="248">
        <v>6500</v>
      </c>
      <c r="J32" s="244" t="s">
        <v>16</v>
      </c>
      <c r="K32" s="76" t="s">
        <v>3814</v>
      </c>
    </row>
    <row r="33" spans="1:12" ht="63.75" customHeight="1" x14ac:dyDescent="0.2">
      <c r="A33" s="6">
        <v>27</v>
      </c>
      <c r="B33" s="74" t="s">
        <v>3239</v>
      </c>
      <c r="C33" s="246">
        <v>6500</v>
      </c>
      <c r="D33" s="246">
        <v>6500</v>
      </c>
      <c r="E33" s="6" t="s">
        <v>15</v>
      </c>
      <c r="F33" s="76" t="s">
        <v>310</v>
      </c>
      <c r="G33" s="246">
        <v>6500</v>
      </c>
      <c r="H33" s="76" t="s">
        <v>310</v>
      </c>
      <c r="I33" s="246">
        <v>6500</v>
      </c>
      <c r="J33" s="244" t="s">
        <v>16</v>
      </c>
      <c r="K33" s="76" t="s">
        <v>3815</v>
      </c>
    </row>
    <row r="34" spans="1:12" ht="64.5" customHeight="1" x14ac:dyDescent="0.2">
      <c r="A34" s="6">
        <v>28</v>
      </c>
      <c r="B34" s="118" t="s">
        <v>3238</v>
      </c>
      <c r="C34" s="246">
        <v>6500</v>
      </c>
      <c r="D34" s="246">
        <v>6500</v>
      </c>
      <c r="E34" s="6" t="s">
        <v>15</v>
      </c>
      <c r="F34" s="76" t="s">
        <v>3268</v>
      </c>
      <c r="G34" s="246">
        <v>6500</v>
      </c>
      <c r="H34" s="76" t="s">
        <v>3268</v>
      </c>
      <c r="I34" s="246">
        <v>6500</v>
      </c>
      <c r="J34" s="244" t="s">
        <v>16</v>
      </c>
      <c r="K34" s="76" t="s">
        <v>3816</v>
      </c>
    </row>
    <row r="35" spans="1:12" ht="60.75" customHeight="1" x14ac:dyDescent="0.55000000000000004">
      <c r="A35" s="6">
        <v>29</v>
      </c>
      <c r="B35" s="118" t="s">
        <v>3240</v>
      </c>
      <c r="C35" s="246">
        <v>7000</v>
      </c>
      <c r="D35" s="246">
        <v>7000</v>
      </c>
      <c r="E35" s="6" t="s">
        <v>15</v>
      </c>
      <c r="F35" s="76" t="s">
        <v>3270</v>
      </c>
      <c r="G35" s="246">
        <v>7000</v>
      </c>
      <c r="H35" s="76" t="s">
        <v>3270</v>
      </c>
      <c r="I35" s="246">
        <v>7000</v>
      </c>
      <c r="J35" s="244" t="s">
        <v>16</v>
      </c>
      <c r="K35" s="76" t="s">
        <v>3817</v>
      </c>
      <c r="L35" s="115"/>
    </row>
    <row r="36" spans="1:12" ht="61.5" customHeight="1" x14ac:dyDescent="0.55000000000000004">
      <c r="A36" s="6">
        <v>30</v>
      </c>
      <c r="B36" s="118" t="s">
        <v>3241</v>
      </c>
      <c r="C36" s="246">
        <v>10000</v>
      </c>
      <c r="D36" s="246">
        <v>10000</v>
      </c>
      <c r="E36" s="6" t="s">
        <v>15</v>
      </c>
      <c r="F36" s="76" t="s">
        <v>1452</v>
      </c>
      <c r="G36" s="246">
        <v>10000</v>
      </c>
      <c r="H36" s="76" t="s">
        <v>1452</v>
      </c>
      <c r="I36" s="246">
        <v>10000</v>
      </c>
      <c r="J36" s="244" t="s">
        <v>16</v>
      </c>
      <c r="K36" s="76" t="s">
        <v>3818</v>
      </c>
      <c r="L36" s="115"/>
    </row>
    <row r="37" spans="1:12" ht="61.5" customHeight="1" x14ac:dyDescent="0.55000000000000004">
      <c r="A37" s="6">
        <v>31</v>
      </c>
      <c r="B37" s="118" t="s">
        <v>3242</v>
      </c>
      <c r="C37" s="247">
        <v>10000</v>
      </c>
      <c r="D37" s="247">
        <v>10000</v>
      </c>
      <c r="E37" s="6" t="s">
        <v>15</v>
      </c>
      <c r="F37" s="76" t="s">
        <v>1875</v>
      </c>
      <c r="G37" s="247">
        <v>10000</v>
      </c>
      <c r="H37" s="76" t="s">
        <v>1875</v>
      </c>
      <c r="I37" s="247">
        <v>10000</v>
      </c>
      <c r="J37" s="244" t="s">
        <v>16</v>
      </c>
      <c r="K37" s="76" t="s">
        <v>3819</v>
      </c>
      <c r="L37" s="115"/>
    </row>
    <row r="38" spans="1:12" ht="63.75" customHeight="1" x14ac:dyDescent="0.55000000000000004">
      <c r="A38" s="6">
        <v>32</v>
      </c>
      <c r="B38" s="7" t="s">
        <v>3616</v>
      </c>
      <c r="C38" s="246">
        <v>9500</v>
      </c>
      <c r="D38" s="246">
        <v>9500</v>
      </c>
      <c r="E38" s="6" t="s">
        <v>15</v>
      </c>
      <c r="F38" s="76" t="s">
        <v>2875</v>
      </c>
      <c r="G38" s="246">
        <v>9500</v>
      </c>
      <c r="H38" s="76" t="s">
        <v>2875</v>
      </c>
      <c r="I38" s="246">
        <v>9500</v>
      </c>
      <c r="J38" s="244" t="s">
        <v>16</v>
      </c>
      <c r="K38" s="76" t="s">
        <v>3820</v>
      </c>
      <c r="L38" s="115"/>
    </row>
    <row r="39" spans="1:12" ht="44.25" customHeight="1" x14ac:dyDescent="0.55000000000000004">
      <c r="A39" s="6">
        <v>33</v>
      </c>
      <c r="B39" s="7" t="s">
        <v>3616</v>
      </c>
      <c r="C39" s="246">
        <v>9000</v>
      </c>
      <c r="D39" s="246">
        <v>9000</v>
      </c>
      <c r="E39" s="6" t="s">
        <v>15</v>
      </c>
      <c r="F39" s="76" t="s">
        <v>3271</v>
      </c>
      <c r="G39" s="246">
        <v>9000</v>
      </c>
      <c r="H39" s="76" t="s">
        <v>3271</v>
      </c>
      <c r="I39" s="246">
        <v>9000</v>
      </c>
      <c r="J39" s="244" t="s">
        <v>16</v>
      </c>
      <c r="K39" s="76" t="s">
        <v>3821</v>
      </c>
      <c r="L39" s="115"/>
    </row>
    <row r="40" spans="1:12" ht="59.25" customHeight="1" x14ac:dyDescent="0.55000000000000004">
      <c r="A40" s="6">
        <v>34</v>
      </c>
      <c r="B40" s="74" t="s">
        <v>3245</v>
      </c>
      <c r="C40" s="246">
        <v>10000</v>
      </c>
      <c r="D40" s="246">
        <v>10000</v>
      </c>
      <c r="E40" s="6" t="s">
        <v>15</v>
      </c>
      <c r="F40" s="76" t="s">
        <v>3272</v>
      </c>
      <c r="G40" s="246">
        <v>10000</v>
      </c>
      <c r="H40" s="76" t="s">
        <v>3272</v>
      </c>
      <c r="I40" s="246">
        <v>10000</v>
      </c>
      <c r="J40" s="244" t="s">
        <v>16</v>
      </c>
      <c r="K40" s="76" t="s">
        <v>3822</v>
      </c>
      <c r="L40" s="115"/>
    </row>
    <row r="41" spans="1:12" ht="63.75" customHeight="1" x14ac:dyDescent="0.55000000000000004">
      <c r="A41" s="6">
        <v>35</v>
      </c>
      <c r="B41" s="74" t="s">
        <v>3245</v>
      </c>
      <c r="C41" s="257">
        <v>9500</v>
      </c>
      <c r="D41" s="246">
        <v>9500</v>
      </c>
      <c r="E41" s="6" t="s">
        <v>15</v>
      </c>
      <c r="F41" s="76" t="s">
        <v>2969</v>
      </c>
      <c r="G41" s="246">
        <v>9500</v>
      </c>
      <c r="H41" s="76" t="s">
        <v>2969</v>
      </c>
      <c r="I41" s="246">
        <v>9500</v>
      </c>
      <c r="J41" s="244" t="s">
        <v>16</v>
      </c>
      <c r="K41" s="76" t="s">
        <v>3823</v>
      </c>
      <c r="L41" s="115"/>
    </row>
    <row r="42" spans="1:12" ht="62.25" customHeight="1" x14ac:dyDescent="0.55000000000000004">
      <c r="A42" s="6">
        <v>36</v>
      </c>
      <c r="B42" s="118" t="s">
        <v>3245</v>
      </c>
      <c r="C42" s="257">
        <v>9500</v>
      </c>
      <c r="D42" s="246">
        <v>9500</v>
      </c>
      <c r="E42" s="6" t="s">
        <v>15</v>
      </c>
      <c r="F42" s="76" t="s">
        <v>2978</v>
      </c>
      <c r="G42" s="246">
        <v>9500</v>
      </c>
      <c r="H42" s="76" t="s">
        <v>2978</v>
      </c>
      <c r="I42" s="246">
        <v>9500</v>
      </c>
      <c r="J42" s="244" t="s">
        <v>16</v>
      </c>
      <c r="K42" s="76" t="s">
        <v>3824</v>
      </c>
      <c r="L42" s="115"/>
    </row>
    <row r="43" spans="1:12" ht="72.75" customHeight="1" x14ac:dyDescent="0.55000000000000004">
      <c r="A43" s="6">
        <v>37</v>
      </c>
      <c r="B43" s="74" t="s">
        <v>3246</v>
      </c>
      <c r="C43" s="257">
        <v>10000</v>
      </c>
      <c r="D43" s="246">
        <v>10000</v>
      </c>
      <c r="E43" s="6" t="s">
        <v>15</v>
      </c>
      <c r="F43" s="76" t="s">
        <v>1640</v>
      </c>
      <c r="G43" s="246">
        <v>10000</v>
      </c>
      <c r="H43" s="76" t="s">
        <v>1640</v>
      </c>
      <c r="I43" s="246">
        <v>10000</v>
      </c>
      <c r="J43" s="244" t="s">
        <v>16</v>
      </c>
      <c r="K43" s="76" t="s">
        <v>3825</v>
      </c>
      <c r="L43" s="115"/>
    </row>
    <row r="44" spans="1:12" ht="60.75" customHeight="1" x14ac:dyDescent="0.55000000000000004">
      <c r="A44" s="6">
        <v>38</v>
      </c>
      <c r="B44" s="118" t="s">
        <v>3247</v>
      </c>
      <c r="C44" s="246">
        <v>10000</v>
      </c>
      <c r="D44" s="246">
        <v>10000</v>
      </c>
      <c r="E44" s="6" t="s">
        <v>15</v>
      </c>
      <c r="F44" s="76" t="s">
        <v>3273</v>
      </c>
      <c r="G44" s="246">
        <v>10000</v>
      </c>
      <c r="H44" s="76" t="s">
        <v>3273</v>
      </c>
      <c r="I44" s="246">
        <v>10000</v>
      </c>
      <c r="J44" s="244" t="s">
        <v>16</v>
      </c>
      <c r="K44" s="76" t="s">
        <v>3826</v>
      </c>
      <c r="L44" s="115"/>
    </row>
    <row r="45" spans="1:12" ht="61.5" customHeight="1" x14ac:dyDescent="0.55000000000000004">
      <c r="A45" s="6">
        <v>39</v>
      </c>
      <c r="B45" s="118" t="s">
        <v>3248</v>
      </c>
      <c r="C45" s="246">
        <v>9500</v>
      </c>
      <c r="D45" s="246">
        <v>9500</v>
      </c>
      <c r="E45" s="6" t="s">
        <v>15</v>
      </c>
      <c r="F45" s="76" t="s">
        <v>2988</v>
      </c>
      <c r="G45" s="246">
        <v>9500</v>
      </c>
      <c r="H45" s="76" t="s">
        <v>2988</v>
      </c>
      <c r="I45" s="246">
        <v>9500</v>
      </c>
      <c r="J45" s="244" t="s">
        <v>16</v>
      </c>
      <c r="K45" s="76" t="s">
        <v>3827</v>
      </c>
      <c r="L45" s="115"/>
    </row>
    <row r="46" spans="1:12" ht="63.75" customHeight="1" x14ac:dyDescent="0.55000000000000004">
      <c r="A46" s="6">
        <v>40</v>
      </c>
      <c r="B46" s="256" t="s">
        <v>3249</v>
      </c>
      <c r="C46" s="246">
        <v>8500</v>
      </c>
      <c r="D46" s="246">
        <v>8500</v>
      </c>
      <c r="E46" s="6" t="s">
        <v>15</v>
      </c>
      <c r="F46" s="250" t="s">
        <v>3274</v>
      </c>
      <c r="G46" s="246">
        <v>8500</v>
      </c>
      <c r="H46" s="250" t="s">
        <v>3274</v>
      </c>
      <c r="I46" s="246">
        <v>8500</v>
      </c>
      <c r="J46" s="244" t="s">
        <v>16</v>
      </c>
      <c r="K46" s="76" t="s">
        <v>3828</v>
      </c>
      <c r="L46" s="115"/>
    </row>
    <row r="47" spans="1:12" ht="63" customHeight="1" x14ac:dyDescent="0.55000000000000004">
      <c r="A47" s="6">
        <v>41</v>
      </c>
      <c r="B47" s="118" t="s">
        <v>3250</v>
      </c>
      <c r="C47" s="246">
        <v>10000</v>
      </c>
      <c r="D47" s="246">
        <v>10000</v>
      </c>
      <c r="E47" s="6" t="s">
        <v>15</v>
      </c>
      <c r="F47" s="76" t="s">
        <v>3484</v>
      </c>
      <c r="G47" s="246">
        <v>10000</v>
      </c>
      <c r="H47" s="76" t="s">
        <v>3484</v>
      </c>
      <c r="I47" s="246">
        <v>10000</v>
      </c>
      <c r="J47" s="244" t="s">
        <v>16</v>
      </c>
      <c r="K47" s="76" t="s">
        <v>3829</v>
      </c>
      <c r="L47" s="115"/>
    </row>
    <row r="48" spans="1:12" ht="65.25" customHeight="1" x14ac:dyDescent="0.55000000000000004">
      <c r="A48" s="6">
        <v>42</v>
      </c>
      <c r="B48" s="118" t="s">
        <v>3250</v>
      </c>
      <c r="C48" s="254">
        <v>10000</v>
      </c>
      <c r="D48" s="254">
        <v>10000</v>
      </c>
      <c r="E48" s="6" t="s">
        <v>15</v>
      </c>
      <c r="F48" s="76" t="s">
        <v>3275</v>
      </c>
      <c r="G48" s="254">
        <v>10000</v>
      </c>
      <c r="H48" s="76" t="s">
        <v>3275</v>
      </c>
      <c r="I48" s="254">
        <v>10000</v>
      </c>
      <c r="J48" s="244" t="s">
        <v>16</v>
      </c>
      <c r="K48" s="76" t="s">
        <v>3830</v>
      </c>
      <c r="L48" s="115"/>
    </row>
    <row r="49" spans="1:12" ht="63.75" customHeight="1" x14ac:dyDescent="0.55000000000000004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1480</v>
      </c>
      <c r="G49" s="246">
        <v>10000</v>
      </c>
      <c r="H49" s="76" t="s">
        <v>1480</v>
      </c>
      <c r="I49" s="246">
        <v>10000</v>
      </c>
      <c r="J49" s="244" t="s">
        <v>16</v>
      </c>
      <c r="K49" s="76" t="s">
        <v>3831</v>
      </c>
      <c r="L49" s="115"/>
    </row>
    <row r="50" spans="1:12" ht="62.25" customHeight="1" x14ac:dyDescent="0.55000000000000004">
      <c r="A50" s="6">
        <v>44</v>
      </c>
      <c r="B50" s="233" t="s">
        <v>3717</v>
      </c>
      <c r="C50" s="246">
        <v>10000</v>
      </c>
      <c r="D50" s="246">
        <v>10000</v>
      </c>
      <c r="E50" s="6" t="s">
        <v>15</v>
      </c>
      <c r="F50" s="76" t="s">
        <v>3276</v>
      </c>
      <c r="G50" s="246">
        <v>10000</v>
      </c>
      <c r="H50" s="76" t="s">
        <v>3276</v>
      </c>
      <c r="I50" s="246">
        <v>10000</v>
      </c>
      <c r="J50" s="244" t="s">
        <v>16</v>
      </c>
      <c r="K50" s="76" t="s">
        <v>3832</v>
      </c>
      <c r="L50" s="115"/>
    </row>
    <row r="51" spans="1:12" ht="36.75" customHeight="1" x14ac:dyDescent="0.55000000000000004">
      <c r="A51" s="461" t="s">
        <v>3833</v>
      </c>
      <c r="B51" s="462"/>
      <c r="C51" s="462"/>
      <c r="D51" s="462"/>
      <c r="E51" s="462"/>
      <c r="F51" s="462"/>
      <c r="G51" s="462"/>
      <c r="H51" s="462"/>
      <c r="I51" s="462"/>
      <c r="J51" s="462"/>
      <c r="K51" s="463"/>
      <c r="L51" s="115"/>
    </row>
    <row r="52" spans="1:12" ht="24" x14ac:dyDescent="0.55000000000000004">
      <c r="A52" s="115"/>
      <c r="B52" s="115"/>
      <c r="C52" s="239"/>
      <c r="D52" s="239"/>
      <c r="E52" s="115"/>
      <c r="F52" s="115"/>
      <c r="G52" s="115"/>
      <c r="H52" s="115"/>
      <c r="I52" s="115"/>
      <c r="J52" s="115"/>
      <c r="K52" s="115"/>
      <c r="L52" s="115"/>
    </row>
    <row r="53" spans="1:12" ht="24" x14ac:dyDescent="0.55000000000000004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1:12" ht="24" x14ac:dyDescent="0.55000000000000004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15"/>
      <c r="L54" s="115"/>
    </row>
    <row r="55" spans="1:12" ht="24" x14ac:dyDescent="0.55000000000000004">
      <c r="A55" s="115"/>
      <c r="B55" s="152"/>
      <c r="C55" s="151"/>
      <c r="D55" s="151"/>
      <c r="E55" s="152"/>
      <c r="F55" s="152"/>
      <c r="G55" s="151"/>
      <c r="H55" s="151"/>
      <c r="I55" s="151"/>
      <c r="J55" s="232"/>
      <c r="K55" s="259"/>
      <c r="L55" s="115"/>
    </row>
    <row r="56" spans="1:12" ht="24" x14ac:dyDescent="0.55000000000000004">
      <c r="A56" s="115"/>
      <c r="B56" s="126" t="s">
        <v>1503</v>
      </c>
      <c r="C56" s="151"/>
      <c r="D56" s="151"/>
      <c r="E56" s="464" t="s">
        <v>1421</v>
      </c>
      <c r="F56" s="464"/>
      <c r="G56" s="151"/>
      <c r="H56" s="151"/>
      <c r="I56" s="151"/>
      <c r="J56" s="464" t="s">
        <v>1378</v>
      </c>
      <c r="K56" s="464"/>
      <c r="L56" s="115"/>
    </row>
    <row r="57" spans="1:12" ht="24" x14ac:dyDescent="0.55000000000000004">
      <c r="A57" s="115"/>
      <c r="B57" s="126" t="s">
        <v>424</v>
      </c>
      <c r="C57" s="151"/>
      <c r="D57" s="151"/>
      <c r="E57" s="460" t="s">
        <v>428</v>
      </c>
      <c r="F57" s="460"/>
      <c r="G57" s="151"/>
      <c r="H57" s="151"/>
      <c r="I57" s="151"/>
      <c r="J57" s="483" t="s">
        <v>431</v>
      </c>
      <c r="K57" s="483"/>
      <c r="L57" s="115"/>
    </row>
    <row r="58" spans="1:12" ht="24" x14ac:dyDescent="0.55000000000000004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1:12" ht="24" x14ac:dyDescent="0.55000000000000004">
      <c r="A59" s="115"/>
      <c r="B59" s="115"/>
      <c r="C59" s="239"/>
      <c r="D59" s="239"/>
      <c r="E59" s="115"/>
      <c r="F59" s="115"/>
      <c r="G59" s="115"/>
      <c r="H59" s="115"/>
      <c r="I59" s="115"/>
      <c r="J59" s="115"/>
      <c r="K59" s="115"/>
      <c r="L59" s="115"/>
    </row>
  </sheetData>
  <mergeCells count="18">
    <mergeCell ref="A51:K51"/>
    <mergeCell ref="E56:F56"/>
    <mergeCell ref="J56:K56"/>
    <mergeCell ref="E57:F57"/>
    <mergeCell ref="J57:K57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53" bottom="0.22" header="0.23" footer="0.12"/>
  <pageSetup scale="80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zoomScaleNormal="100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115"/>
    </row>
    <row r="2" spans="1:12" ht="24" x14ac:dyDescent="0.55000000000000004">
      <c r="A2" s="422" t="s">
        <v>3834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115"/>
    </row>
    <row r="3" spans="1:12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72" t="s">
        <v>3</v>
      </c>
      <c r="B5" s="472" t="s">
        <v>4</v>
      </c>
      <c r="C5" s="506" t="s">
        <v>5</v>
      </c>
      <c r="D5" s="506" t="s">
        <v>6</v>
      </c>
      <c r="E5" s="472" t="s">
        <v>7</v>
      </c>
      <c r="F5" s="472" t="s">
        <v>8</v>
      </c>
      <c r="G5" s="506" t="s">
        <v>9</v>
      </c>
      <c r="H5" s="420" t="s">
        <v>10</v>
      </c>
      <c r="I5" s="420" t="s">
        <v>4586</v>
      </c>
      <c r="J5" s="472" t="s">
        <v>11</v>
      </c>
      <c r="K5" s="6" t="s">
        <v>12</v>
      </c>
      <c r="L5" s="115"/>
    </row>
    <row r="6" spans="1:12" ht="24" x14ac:dyDescent="0.55000000000000004">
      <c r="A6" s="472"/>
      <c r="B6" s="472"/>
      <c r="C6" s="506"/>
      <c r="D6" s="506"/>
      <c r="E6" s="472"/>
      <c r="F6" s="472"/>
      <c r="G6" s="506"/>
      <c r="H6" s="421"/>
      <c r="I6" s="421"/>
      <c r="J6" s="472"/>
      <c r="K6" s="6" t="s">
        <v>14</v>
      </c>
      <c r="L6" s="115"/>
    </row>
    <row r="7" spans="1:12" ht="85.5" customHeight="1" x14ac:dyDescent="0.55000000000000004">
      <c r="A7" s="6">
        <v>1</v>
      </c>
      <c r="B7" s="75" t="s">
        <v>3900</v>
      </c>
      <c r="C7" s="245">
        <v>10150</v>
      </c>
      <c r="D7" s="245">
        <v>10150</v>
      </c>
      <c r="E7" s="6" t="s">
        <v>15</v>
      </c>
      <c r="F7" s="6" t="s">
        <v>453</v>
      </c>
      <c r="G7" s="245">
        <v>10150</v>
      </c>
      <c r="H7" s="6" t="s">
        <v>453</v>
      </c>
      <c r="I7" s="245">
        <v>10150</v>
      </c>
      <c r="J7" s="244" t="s">
        <v>16</v>
      </c>
      <c r="K7" s="76" t="s">
        <v>3835</v>
      </c>
      <c r="L7" s="115"/>
    </row>
    <row r="8" spans="1:12" ht="58.5" customHeight="1" x14ac:dyDescent="0.55000000000000004">
      <c r="A8" s="6">
        <v>2</v>
      </c>
      <c r="B8" s="260" t="s">
        <v>3901</v>
      </c>
      <c r="C8" s="246">
        <v>1000</v>
      </c>
      <c r="D8" s="246">
        <v>1000</v>
      </c>
      <c r="E8" s="6" t="s">
        <v>15</v>
      </c>
      <c r="F8" s="6" t="s">
        <v>1384</v>
      </c>
      <c r="G8" s="257">
        <v>1000</v>
      </c>
      <c r="H8" s="6" t="s">
        <v>1384</v>
      </c>
      <c r="I8" s="257">
        <v>1000</v>
      </c>
      <c r="J8" s="244" t="s">
        <v>16</v>
      </c>
      <c r="K8" s="76" t="s">
        <v>3836</v>
      </c>
      <c r="L8" s="115"/>
    </row>
    <row r="9" spans="1:12" ht="54.75" customHeight="1" x14ac:dyDescent="0.55000000000000004">
      <c r="A9" s="6">
        <v>3</v>
      </c>
      <c r="B9" s="74" t="s">
        <v>3902</v>
      </c>
      <c r="C9" s="246">
        <v>1620</v>
      </c>
      <c r="D9" s="246">
        <v>1620</v>
      </c>
      <c r="E9" s="6" t="s">
        <v>15</v>
      </c>
      <c r="F9" s="76" t="s">
        <v>3893</v>
      </c>
      <c r="G9" s="257">
        <v>1620</v>
      </c>
      <c r="H9" s="76" t="s">
        <v>3893</v>
      </c>
      <c r="I9" s="257">
        <v>1620</v>
      </c>
      <c r="J9" s="244" t="s">
        <v>16</v>
      </c>
      <c r="K9" s="76" t="s">
        <v>3837</v>
      </c>
      <c r="L9" s="115"/>
    </row>
    <row r="10" spans="1:12" ht="45.75" customHeight="1" x14ac:dyDescent="0.55000000000000004">
      <c r="A10" s="6">
        <v>4</v>
      </c>
      <c r="B10" s="256" t="s">
        <v>3903</v>
      </c>
      <c r="C10" s="246">
        <v>10260</v>
      </c>
      <c r="D10" s="246">
        <v>10260</v>
      </c>
      <c r="E10" s="6" t="s">
        <v>15</v>
      </c>
      <c r="F10" s="250" t="s">
        <v>3579</v>
      </c>
      <c r="G10" s="257">
        <v>10260</v>
      </c>
      <c r="H10" s="250" t="s">
        <v>3579</v>
      </c>
      <c r="I10" s="257">
        <v>10260</v>
      </c>
      <c r="J10" s="244" t="s">
        <v>16</v>
      </c>
      <c r="K10" s="76" t="s">
        <v>3838</v>
      </c>
      <c r="L10" s="115"/>
    </row>
    <row r="11" spans="1:12" ht="120" customHeight="1" x14ac:dyDescent="0.55000000000000004">
      <c r="A11" s="6">
        <v>5</v>
      </c>
      <c r="B11" s="118" t="s">
        <v>3904</v>
      </c>
      <c r="C11" s="246">
        <v>8705</v>
      </c>
      <c r="D11" s="246">
        <v>8705</v>
      </c>
      <c r="E11" s="6" t="s">
        <v>15</v>
      </c>
      <c r="F11" s="76" t="s">
        <v>3375</v>
      </c>
      <c r="G11" s="257">
        <v>8705</v>
      </c>
      <c r="H11" s="76" t="s">
        <v>3375</v>
      </c>
      <c r="I11" s="257">
        <v>8705</v>
      </c>
      <c r="J11" s="244" t="s">
        <v>16</v>
      </c>
      <c r="K11" s="76" t="s">
        <v>3839</v>
      </c>
      <c r="L11" s="115"/>
    </row>
    <row r="12" spans="1:12" ht="118.5" customHeight="1" x14ac:dyDescent="0.55000000000000004">
      <c r="A12" s="6">
        <v>6</v>
      </c>
      <c r="B12" s="118" t="s">
        <v>3905</v>
      </c>
      <c r="C12" s="246">
        <v>4100</v>
      </c>
      <c r="D12" s="246">
        <v>4100</v>
      </c>
      <c r="E12" s="6" t="s">
        <v>15</v>
      </c>
      <c r="F12" s="250" t="s">
        <v>3789</v>
      </c>
      <c r="G12" s="257">
        <v>4100</v>
      </c>
      <c r="H12" s="250" t="s">
        <v>3789</v>
      </c>
      <c r="I12" s="257">
        <v>4100</v>
      </c>
      <c r="J12" s="244" t="s">
        <v>16</v>
      </c>
      <c r="K12" s="76" t="s">
        <v>3840</v>
      </c>
      <c r="L12" s="115"/>
    </row>
    <row r="13" spans="1:12" ht="120.75" customHeight="1" x14ac:dyDescent="0.55000000000000004">
      <c r="A13" s="6">
        <v>7</v>
      </c>
      <c r="B13" s="118" t="s">
        <v>3906</v>
      </c>
      <c r="C13" s="246">
        <v>3430</v>
      </c>
      <c r="D13" s="246">
        <v>3430</v>
      </c>
      <c r="E13" s="6" t="s">
        <v>15</v>
      </c>
      <c r="F13" s="76" t="s">
        <v>3894</v>
      </c>
      <c r="G13" s="257">
        <v>3430</v>
      </c>
      <c r="H13" s="76" t="s">
        <v>3894</v>
      </c>
      <c r="I13" s="257">
        <v>3430</v>
      </c>
      <c r="J13" s="244" t="s">
        <v>16</v>
      </c>
      <c r="K13" s="76" t="s">
        <v>3841</v>
      </c>
      <c r="L13" s="115"/>
    </row>
    <row r="14" spans="1:12" ht="103.5" customHeight="1" x14ac:dyDescent="0.55000000000000004">
      <c r="A14" s="6">
        <v>8</v>
      </c>
      <c r="B14" s="118" t="s">
        <v>3907</v>
      </c>
      <c r="C14" s="246">
        <v>500</v>
      </c>
      <c r="D14" s="246">
        <v>500</v>
      </c>
      <c r="E14" s="6" t="s">
        <v>15</v>
      </c>
      <c r="F14" s="76" t="s">
        <v>382</v>
      </c>
      <c r="G14" s="257">
        <v>500</v>
      </c>
      <c r="H14" s="76" t="s">
        <v>382</v>
      </c>
      <c r="I14" s="257">
        <v>500</v>
      </c>
      <c r="J14" s="244" t="s">
        <v>16</v>
      </c>
      <c r="K14" s="76" t="s">
        <v>3841</v>
      </c>
      <c r="L14" s="115"/>
    </row>
    <row r="15" spans="1:12" ht="99.75" customHeight="1" x14ac:dyDescent="0.55000000000000004">
      <c r="A15" s="6">
        <v>9</v>
      </c>
      <c r="B15" s="118" t="s">
        <v>3908</v>
      </c>
      <c r="C15" s="246">
        <v>3200</v>
      </c>
      <c r="D15" s="246">
        <v>3200</v>
      </c>
      <c r="E15" s="6" t="s">
        <v>15</v>
      </c>
      <c r="F15" s="76" t="s">
        <v>382</v>
      </c>
      <c r="G15" s="257">
        <v>3200</v>
      </c>
      <c r="H15" s="76" t="s">
        <v>382</v>
      </c>
      <c r="I15" s="257">
        <v>3200</v>
      </c>
      <c r="J15" s="244" t="s">
        <v>16</v>
      </c>
      <c r="K15" s="76" t="s">
        <v>3842</v>
      </c>
      <c r="L15" s="115"/>
    </row>
    <row r="16" spans="1:12" ht="62.25" customHeight="1" x14ac:dyDescent="0.55000000000000004">
      <c r="A16" s="6">
        <v>10</v>
      </c>
      <c r="B16" s="118" t="s">
        <v>3909</v>
      </c>
      <c r="C16" s="246">
        <v>11420</v>
      </c>
      <c r="D16" s="246">
        <v>11420</v>
      </c>
      <c r="E16" s="6" t="s">
        <v>15</v>
      </c>
      <c r="F16" s="76" t="s">
        <v>3895</v>
      </c>
      <c r="G16" s="257">
        <v>11420</v>
      </c>
      <c r="H16" s="76" t="s">
        <v>3895</v>
      </c>
      <c r="I16" s="257">
        <v>11420</v>
      </c>
      <c r="J16" s="244" t="s">
        <v>16</v>
      </c>
      <c r="K16" s="76" t="s">
        <v>3843</v>
      </c>
      <c r="L16" s="115"/>
    </row>
    <row r="17" spans="1:12" ht="61.5" customHeight="1" x14ac:dyDescent="0.55000000000000004">
      <c r="A17" s="6">
        <v>11</v>
      </c>
      <c r="B17" s="74" t="s">
        <v>3910</v>
      </c>
      <c r="C17" s="246">
        <v>29599</v>
      </c>
      <c r="D17" s="246">
        <v>29599</v>
      </c>
      <c r="E17" s="6" t="s">
        <v>15</v>
      </c>
      <c r="F17" s="76" t="s">
        <v>3895</v>
      </c>
      <c r="G17" s="257">
        <v>29599</v>
      </c>
      <c r="H17" s="76" t="s">
        <v>3895</v>
      </c>
      <c r="I17" s="257">
        <v>29599</v>
      </c>
      <c r="J17" s="244" t="s">
        <v>16</v>
      </c>
      <c r="K17" s="76" t="s">
        <v>3844</v>
      </c>
      <c r="L17" s="115"/>
    </row>
    <row r="18" spans="1:12" ht="78" customHeight="1" x14ac:dyDescent="0.55000000000000004">
      <c r="A18" s="6">
        <v>12</v>
      </c>
      <c r="B18" s="74" t="s">
        <v>3911</v>
      </c>
      <c r="C18" s="246">
        <v>13025</v>
      </c>
      <c r="D18" s="246">
        <v>13025</v>
      </c>
      <c r="E18" s="6" t="s">
        <v>15</v>
      </c>
      <c r="F18" s="76" t="s">
        <v>3486</v>
      </c>
      <c r="G18" s="257">
        <v>13025</v>
      </c>
      <c r="H18" s="76" t="s">
        <v>3486</v>
      </c>
      <c r="I18" s="257">
        <v>13025</v>
      </c>
      <c r="J18" s="244" t="s">
        <v>16</v>
      </c>
      <c r="K18" s="76" t="s">
        <v>3845</v>
      </c>
      <c r="L18" s="115"/>
    </row>
    <row r="19" spans="1:12" ht="66.75" customHeight="1" x14ac:dyDescent="0.55000000000000004">
      <c r="A19" s="6">
        <v>13</v>
      </c>
      <c r="B19" s="74" t="s">
        <v>3912</v>
      </c>
      <c r="C19" s="246">
        <v>11126</v>
      </c>
      <c r="D19" s="246">
        <v>11126</v>
      </c>
      <c r="E19" s="6" t="s">
        <v>15</v>
      </c>
      <c r="F19" s="250" t="s">
        <v>3895</v>
      </c>
      <c r="G19" s="257">
        <v>11126</v>
      </c>
      <c r="H19" s="250" t="s">
        <v>3895</v>
      </c>
      <c r="I19" s="257">
        <v>11126</v>
      </c>
      <c r="J19" s="244" t="s">
        <v>16</v>
      </c>
      <c r="K19" s="76" t="s">
        <v>3846</v>
      </c>
      <c r="L19" s="115"/>
    </row>
    <row r="20" spans="1:12" ht="107.25" customHeight="1" x14ac:dyDescent="0.55000000000000004">
      <c r="A20" s="6">
        <v>14</v>
      </c>
      <c r="B20" s="74" t="s">
        <v>3913</v>
      </c>
      <c r="C20" s="246">
        <v>85000</v>
      </c>
      <c r="D20" s="246">
        <v>85000</v>
      </c>
      <c r="E20" s="6" t="s">
        <v>15</v>
      </c>
      <c r="F20" s="120" t="s">
        <v>3896</v>
      </c>
      <c r="G20" s="257">
        <v>85000</v>
      </c>
      <c r="H20" s="120" t="s">
        <v>3896</v>
      </c>
      <c r="I20" s="257">
        <v>85000</v>
      </c>
      <c r="J20" s="244" t="s">
        <v>16</v>
      </c>
      <c r="K20" s="76" t="s">
        <v>3847</v>
      </c>
      <c r="L20" s="115"/>
    </row>
    <row r="21" spans="1:12" ht="81.75" customHeight="1" x14ac:dyDescent="0.55000000000000004">
      <c r="A21" s="6">
        <v>15</v>
      </c>
      <c r="B21" s="74" t="s">
        <v>3914</v>
      </c>
      <c r="C21" s="246">
        <v>500</v>
      </c>
      <c r="D21" s="246">
        <v>500</v>
      </c>
      <c r="E21" s="6" t="s">
        <v>15</v>
      </c>
      <c r="F21" s="76" t="s">
        <v>382</v>
      </c>
      <c r="G21" s="257">
        <v>500</v>
      </c>
      <c r="H21" s="76" t="s">
        <v>382</v>
      </c>
      <c r="I21" s="257">
        <v>500</v>
      </c>
      <c r="J21" s="244" t="s">
        <v>16</v>
      </c>
      <c r="K21" s="76" t="s">
        <v>3848</v>
      </c>
      <c r="L21" s="115"/>
    </row>
    <row r="22" spans="1:12" ht="61.5" customHeight="1" x14ac:dyDescent="0.55000000000000004">
      <c r="A22" s="6">
        <v>16</v>
      </c>
      <c r="B22" s="118" t="s">
        <v>3915</v>
      </c>
      <c r="C22" s="246">
        <v>170000</v>
      </c>
      <c r="D22" s="246">
        <v>170000</v>
      </c>
      <c r="E22" s="6" t="s">
        <v>15</v>
      </c>
      <c r="F22" s="76" t="s">
        <v>3897</v>
      </c>
      <c r="G22" s="257">
        <v>170000</v>
      </c>
      <c r="H22" s="76" t="s">
        <v>3897</v>
      </c>
      <c r="I22" s="257">
        <v>170000</v>
      </c>
      <c r="J22" s="244" t="s">
        <v>16</v>
      </c>
      <c r="K22" s="76" t="s">
        <v>3849</v>
      </c>
      <c r="L22" s="115"/>
    </row>
    <row r="23" spans="1:12" ht="101.25" customHeight="1" x14ac:dyDescent="0.55000000000000004">
      <c r="A23" s="6">
        <v>17</v>
      </c>
      <c r="B23" s="74" t="s">
        <v>3916</v>
      </c>
      <c r="C23" s="246">
        <v>7890</v>
      </c>
      <c r="D23" s="246">
        <v>7890</v>
      </c>
      <c r="E23" s="6" t="s">
        <v>15</v>
      </c>
      <c r="F23" s="76" t="s">
        <v>3579</v>
      </c>
      <c r="G23" s="257">
        <v>7890</v>
      </c>
      <c r="H23" s="76" t="s">
        <v>3579</v>
      </c>
      <c r="I23" s="257">
        <v>7890</v>
      </c>
      <c r="J23" s="244" t="s">
        <v>16</v>
      </c>
      <c r="K23" s="76" t="s">
        <v>3850</v>
      </c>
      <c r="L23" s="115"/>
    </row>
    <row r="24" spans="1:12" ht="80.25" customHeight="1" x14ac:dyDescent="0.55000000000000004">
      <c r="A24" s="6">
        <v>18</v>
      </c>
      <c r="B24" s="118" t="s">
        <v>3917</v>
      </c>
      <c r="C24" s="246">
        <v>23890</v>
      </c>
      <c r="D24" s="246">
        <v>23890</v>
      </c>
      <c r="E24" s="6" t="s">
        <v>15</v>
      </c>
      <c r="F24" s="120" t="s">
        <v>3579</v>
      </c>
      <c r="G24" s="257">
        <v>23890</v>
      </c>
      <c r="H24" s="120" t="s">
        <v>3579</v>
      </c>
      <c r="I24" s="257">
        <v>23890</v>
      </c>
      <c r="J24" s="244" t="s">
        <v>16</v>
      </c>
      <c r="K24" s="76" t="s">
        <v>3851</v>
      </c>
      <c r="L24" s="115"/>
    </row>
    <row r="25" spans="1:12" ht="103.5" customHeight="1" x14ac:dyDescent="0.55000000000000004">
      <c r="A25" s="6">
        <v>19</v>
      </c>
      <c r="B25" s="74" t="s">
        <v>3918</v>
      </c>
      <c r="C25" s="246">
        <v>12125</v>
      </c>
      <c r="D25" s="246">
        <v>12125</v>
      </c>
      <c r="E25" s="6" t="s">
        <v>15</v>
      </c>
      <c r="F25" s="76" t="s">
        <v>3486</v>
      </c>
      <c r="G25" s="257">
        <v>12125</v>
      </c>
      <c r="H25" s="76" t="s">
        <v>3486</v>
      </c>
      <c r="I25" s="257">
        <v>12125</v>
      </c>
      <c r="J25" s="244" t="s">
        <v>16</v>
      </c>
      <c r="K25" s="76" t="s">
        <v>3852</v>
      </c>
      <c r="L25" s="115"/>
    </row>
    <row r="26" spans="1:12" ht="85.5" customHeight="1" x14ac:dyDescent="0.55000000000000004">
      <c r="A26" s="6">
        <v>20</v>
      </c>
      <c r="B26" s="118" t="s">
        <v>3919</v>
      </c>
      <c r="C26" s="246">
        <v>10000</v>
      </c>
      <c r="D26" s="246">
        <v>10000</v>
      </c>
      <c r="E26" s="6" t="s">
        <v>15</v>
      </c>
      <c r="F26" s="76" t="s">
        <v>3486</v>
      </c>
      <c r="G26" s="257">
        <v>10000</v>
      </c>
      <c r="H26" s="76" t="s">
        <v>3486</v>
      </c>
      <c r="I26" s="257">
        <v>10000</v>
      </c>
      <c r="J26" s="244" t="s">
        <v>16</v>
      </c>
      <c r="K26" s="76" t="s">
        <v>3853</v>
      </c>
      <c r="L26" s="115"/>
    </row>
    <row r="27" spans="1:12" ht="126" customHeight="1" x14ac:dyDescent="0.55000000000000004">
      <c r="A27" s="6">
        <v>21</v>
      </c>
      <c r="B27" s="118" t="s">
        <v>3920</v>
      </c>
      <c r="C27" s="246">
        <v>34142</v>
      </c>
      <c r="D27" s="246">
        <v>34142</v>
      </c>
      <c r="E27" s="6" t="s">
        <v>15</v>
      </c>
      <c r="F27" s="76" t="s">
        <v>201</v>
      </c>
      <c r="G27" s="257">
        <v>34142</v>
      </c>
      <c r="H27" s="76" t="s">
        <v>201</v>
      </c>
      <c r="I27" s="257">
        <v>34142</v>
      </c>
      <c r="J27" s="244" t="s">
        <v>16</v>
      </c>
      <c r="K27" s="76" t="s">
        <v>3854</v>
      </c>
      <c r="L27" s="115"/>
    </row>
    <row r="28" spans="1:12" ht="126.75" customHeight="1" x14ac:dyDescent="0.55000000000000004">
      <c r="A28" s="6">
        <v>22</v>
      </c>
      <c r="B28" s="118" t="s">
        <v>3921</v>
      </c>
      <c r="C28" s="246">
        <v>34142</v>
      </c>
      <c r="D28" s="246">
        <v>34142</v>
      </c>
      <c r="E28" s="6" t="s">
        <v>15</v>
      </c>
      <c r="F28" s="76" t="s">
        <v>201</v>
      </c>
      <c r="G28" s="257">
        <v>34142</v>
      </c>
      <c r="H28" s="76" t="s">
        <v>201</v>
      </c>
      <c r="I28" s="257">
        <v>34142</v>
      </c>
      <c r="J28" s="244" t="s">
        <v>16</v>
      </c>
      <c r="K28" s="76" t="s">
        <v>3855</v>
      </c>
      <c r="L28" s="115"/>
    </row>
    <row r="29" spans="1:12" ht="123.75" customHeight="1" x14ac:dyDescent="0.2">
      <c r="A29" s="6">
        <v>23</v>
      </c>
      <c r="B29" s="74" t="s">
        <v>3922</v>
      </c>
      <c r="C29" s="246">
        <v>34142</v>
      </c>
      <c r="D29" s="246">
        <v>34142</v>
      </c>
      <c r="E29" s="6" t="s">
        <v>15</v>
      </c>
      <c r="F29" s="76" t="s">
        <v>201</v>
      </c>
      <c r="G29" s="257">
        <v>34142</v>
      </c>
      <c r="H29" s="76" t="s">
        <v>201</v>
      </c>
      <c r="I29" s="257">
        <v>34142</v>
      </c>
      <c r="J29" s="244" t="s">
        <v>16</v>
      </c>
      <c r="K29" s="76" t="s">
        <v>3856</v>
      </c>
    </row>
    <row r="30" spans="1:12" ht="132" customHeight="1" x14ac:dyDescent="0.2">
      <c r="A30" s="6">
        <v>24</v>
      </c>
      <c r="B30" s="118" t="s">
        <v>3923</v>
      </c>
      <c r="C30" s="246">
        <v>34142</v>
      </c>
      <c r="D30" s="246">
        <v>34142</v>
      </c>
      <c r="E30" s="6" t="s">
        <v>15</v>
      </c>
      <c r="F30" s="76" t="s">
        <v>201</v>
      </c>
      <c r="G30" s="257">
        <v>34142</v>
      </c>
      <c r="H30" s="76" t="s">
        <v>201</v>
      </c>
      <c r="I30" s="257">
        <v>34142</v>
      </c>
      <c r="J30" s="244" t="s">
        <v>16</v>
      </c>
      <c r="K30" s="76" t="s">
        <v>3857</v>
      </c>
    </row>
    <row r="31" spans="1:12" ht="121.5" customHeight="1" x14ac:dyDescent="0.2">
      <c r="A31" s="6">
        <v>25</v>
      </c>
      <c r="B31" s="118" t="s">
        <v>3924</v>
      </c>
      <c r="C31" s="247">
        <v>34142</v>
      </c>
      <c r="D31" s="247">
        <v>34142</v>
      </c>
      <c r="E31" s="6" t="s">
        <v>15</v>
      </c>
      <c r="F31" s="76" t="s">
        <v>201</v>
      </c>
      <c r="G31" s="245">
        <v>34142</v>
      </c>
      <c r="H31" s="76" t="s">
        <v>201</v>
      </c>
      <c r="I31" s="245">
        <v>34142</v>
      </c>
      <c r="J31" s="244" t="s">
        <v>16</v>
      </c>
      <c r="K31" s="76" t="s">
        <v>3858</v>
      </c>
    </row>
    <row r="32" spans="1:12" ht="123.75" customHeight="1" x14ac:dyDescent="0.2">
      <c r="A32" s="6">
        <v>26</v>
      </c>
      <c r="B32" s="118" t="s">
        <v>3925</v>
      </c>
      <c r="C32" s="248">
        <v>34142</v>
      </c>
      <c r="D32" s="248">
        <v>34142</v>
      </c>
      <c r="E32" s="6" t="s">
        <v>15</v>
      </c>
      <c r="F32" s="76" t="s">
        <v>201</v>
      </c>
      <c r="G32" s="262">
        <v>34142</v>
      </c>
      <c r="H32" s="76" t="s">
        <v>201</v>
      </c>
      <c r="I32" s="262">
        <v>34142</v>
      </c>
      <c r="J32" s="244" t="s">
        <v>16</v>
      </c>
      <c r="K32" s="76" t="s">
        <v>3859</v>
      </c>
    </row>
    <row r="33" spans="1:12" ht="126" customHeight="1" x14ac:dyDescent="0.2">
      <c r="A33" s="6">
        <v>27</v>
      </c>
      <c r="B33" s="74" t="s">
        <v>3926</v>
      </c>
      <c r="C33" s="246">
        <v>34142</v>
      </c>
      <c r="D33" s="246">
        <v>34142</v>
      </c>
      <c r="E33" s="6" t="s">
        <v>15</v>
      </c>
      <c r="F33" s="76" t="s">
        <v>201</v>
      </c>
      <c r="G33" s="257">
        <v>34142</v>
      </c>
      <c r="H33" s="76" t="s">
        <v>201</v>
      </c>
      <c r="I33" s="257">
        <v>34142</v>
      </c>
      <c r="J33" s="244" t="s">
        <v>16</v>
      </c>
      <c r="K33" s="76" t="s">
        <v>3860</v>
      </c>
    </row>
    <row r="34" spans="1:12" ht="130.5" customHeight="1" x14ac:dyDescent="0.2">
      <c r="A34" s="6">
        <v>28</v>
      </c>
      <c r="B34" s="118" t="s">
        <v>3927</v>
      </c>
      <c r="C34" s="246">
        <v>34142</v>
      </c>
      <c r="D34" s="246">
        <v>34142</v>
      </c>
      <c r="E34" s="6" t="s">
        <v>15</v>
      </c>
      <c r="F34" s="76" t="s">
        <v>201</v>
      </c>
      <c r="G34" s="257">
        <v>34142</v>
      </c>
      <c r="H34" s="76" t="s">
        <v>201</v>
      </c>
      <c r="I34" s="257">
        <v>34142</v>
      </c>
      <c r="J34" s="244" t="s">
        <v>16</v>
      </c>
      <c r="K34" s="76" t="s">
        <v>3861</v>
      </c>
    </row>
    <row r="35" spans="1:12" ht="101.25" customHeight="1" x14ac:dyDescent="0.55000000000000004">
      <c r="A35" s="6">
        <v>29</v>
      </c>
      <c r="B35" s="118" t="s">
        <v>3928</v>
      </c>
      <c r="C35" s="246">
        <v>500</v>
      </c>
      <c r="D35" s="246">
        <v>500</v>
      </c>
      <c r="E35" s="6" t="s">
        <v>15</v>
      </c>
      <c r="F35" s="76" t="s">
        <v>382</v>
      </c>
      <c r="G35" s="257">
        <v>500</v>
      </c>
      <c r="H35" s="76" t="s">
        <v>382</v>
      </c>
      <c r="I35" s="257">
        <v>500</v>
      </c>
      <c r="J35" s="244" t="s">
        <v>16</v>
      </c>
      <c r="K35" s="76" t="s">
        <v>3862</v>
      </c>
      <c r="L35" s="115"/>
    </row>
    <row r="36" spans="1:12" ht="82.5" customHeight="1" x14ac:dyDescent="0.55000000000000004">
      <c r="A36" s="6">
        <v>30</v>
      </c>
      <c r="B36" s="118" t="s">
        <v>3937</v>
      </c>
      <c r="C36" s="246">
        <v>33060</v>
      </c>
      <c r="D36" s="246">
        <v>33060</v>
      </c>
      <c r="E36" s="6" t="s">
        <v>15</v>
      </c>
      <c r="F36" s="76" t="s">
        <v>201</v>
      </c>
      <c r="G36" s="257">
        <v>33060</v>
      </c>
      <c r="H36" s="76" t="s">
        <v>201</v>
      </c>
      <c r="I36" s="257">
        <v>33060</v>
      </c>
      <c r="J36" s="244" t="s">
        <v>16</v>
      </c>
      <c r="K36" s="76" t="s">
        <v>3863</v>
      </c>
      <c r="L36" s="115"/>
    </row>
    <row r="37" spans="1:12" ht="78.75" customHeight="1" x14ac:dyDescent="0.55000000000000004">
      <c r="A37" s="6">
        <v>31</v>
      </c>
      <c r="B37" s="118" t="s">
        <v>3929</v>
      </c>
      <c r="C37" s="247">
        <v>33060</v>
      </c>
      <c r="D37" s="247">
        <v>33060</v>
      </c>
      <c r="E37" s="6" t="s">
        <v>15</v>
      </c>
      <c r="F37" s="76" t="s">
        <v>201</v>
      </c>
      <c r="G37" s="245">
        <v>33060</v>
      </c>
      <c r="H37" s="76" t="s">
        <v>201</v>
      </c>
      <c r="I37" s="245">
        <v>33060</v>
      </c>
      <c r="J37" s="244" t="s">
        <v>16</v>
      </c>
      <c r="K37" s="76" t="s">
        <v>3864</v>
      </c>
      <c r="L37" s="115"/>
    </row>
    <row r="38" spans="1:12" ht="78.75" customHeight="1" x14ac:dyDescent="0.55000000000000004">
      <c r="A38" s="6">
        <v>32</v>
      </c>
      <c r="B38" s="74" t="s">
        <v>3930</v>
      </c>
      <c r="C38" s="246">
        <v>56000</v>
      </c>
      <c r="D38" s="246">
        <v>56000</v>
      </c>
      <c r="E38" s="6" t="s">
        <v>15</v>
      </c>
      <c r="F38" s="76" t="s">
        <v>3898</v>
      </c>
      <c r="G38" s="257">
        <v>56000</v>
      </c>
      <c r="H38" s="76" t="s">
        <v>3898</v>
      </c>
      <c r="I38" s="257">
        <v>56000</v>
      </c>
      <c r="J38" s="244" t="s">
        <v>16</v>
      </c>
      <c r="K38" s="76" t="s">
        <v>3865</v>
      </c>
      <c r="L38" s="115"/>
    </row>
    <row r="39" spans="1:12" ht="63" customHeight="1" x14ac:dyDescent="0.55000000000000004">
      <c r="A39" s="6">
        <v>33</v>
      </c>
      <c r="B39" s="74" t="s">
        <v>3931</v>
      </c>
      <c r="C39" s="246">
        <v>22500</v>
      </c>
      <c r="D39" s="246">
        <v>22500</v>
      </c>
      <c r="E39" s="6" t="s">
        <v>15</v>
      </c>
      <c r="F39" s="120" t="s">
        <v>3899</v>
      </c>
      <c r="G39" s="257">
        <v>22500</v>
      </c>
      <c r="H39" s="120" t="s">
        <v>3899</v>
      </c>
      <c r="I39" s="257">
        <v>22500</v>
      </c>
      <c r="J39" s="244" t="s">
        <v>16</v>
      </c>
      <c r="K39" s="76" t="s">
        <v>3866</v>
      </c>
      <c r="L39" s="115"/>
    </row>
    <row r="40" spans="1:12" ht="76.5" customHeight="1" x14ac:dyDescent="0.55000000000000004">
      <c r="A40" s="6">
        <v>34</v>
      </c>
      <c r="B40" s="74" t="s">
        <v>3932</v>
      </c>
      <c r="C40" s="246">
        <v>10000</v>
      </c>
      <c r="D40" s="246">
        <v>10000</v>
      </c>
      <c r="E40" s="6" t="s">
        <v>15</v>
      </c>
      <c r="F40" s="76" t="s">
        <v>343</v>
      </c>
      <c r="G40" s="257">
        <v>10000</v>
      </c>
      <c r="H40" s="76" t="s">
        <v>343</v>
      </c>
      <c r="I40" s="257">
        <v>10000</v>
      </c>
      <c r="J40" s="244" t="s">
        <v>16</v>
      </c>
      <c r="K40" s="76" t="s">
        <v>3867</v>
      </c>
      <c r="L40" s="115"/>
    </row>
    <row r="41" spans="1:12" ht="63.75" customHeight="1" x14ac:dyDescent="0.55000000000000004">
      <c r="A41" s="6">
        <v>35</v>
      </c>
      <c r="B41" s="74" t="s">
        <v>3231</v>
      </c>
      <c r="C41" s="257">
        <v>8000</v>
      </c>
      <c r="D41" s="246">
        <v>8000</v>
      </c>
      <c r="E41" s="6" t="s">
        <v>15</v>
      </c>
      <c r="F41" s="76" t="s">
        <v>3480</v>
      </c>
      <c r="G41" s="257">
        <v>8000</v>
      </c>
      <c r="H41" s="76" t="s">
        <v>3480</v>
      </c>
      <c r="I41" s="257">
        <v>8000</v>
      </c>
      <c r="J41" s="244" t="s">
        <v>16</v>
      </c>
      <c r="K41" s="76" t="s">
        <v>3868</v>
      </c>
      <c r="L41" s="115"/>
    </row>
    <row r="42" spans="1:12" ht="86.25" customHeight="1" x14ac:dyDescent="0.55000000000000004">
      <c r="A42" s="6">
        <v>36</v>
      </c>
      <c r="B42" s="118" t="s">
        <v>3933</v>
      </c>
      <c r="C42" s="257">
        <v>8000</v>
      </c>
      <c r="D42" s="246">
        <v>8000</v>
      </c>
      <c r="E42" s="6" t="s">
        <v>15</v>
      </c>
      <c r="F42" s="76" t="s">
        <v>3261</v>
      </c>
      <c r="G42" s="257">
        <v>8000</v>
      </c>
      <c r="H42" s="76" t="s">
        <v>3261</v>
      </c>
      <c r="I42" s="257">
        <v>8000</v>
      </c>
      <c r="J42" s="244" t="s">
        <v>16</v>
      </c>
      <c r="K42" s="76" t="s">
        <v>3869</v>
      </c>
      <c r="L42" s="115"/>
    </row>
    <row r="43" spans="1:12" ht="72.75" customHeight="1" x14ac:dyDescent="0.55000000000000004">
      <c r="A43" s="6">
        <v>37</v>
      </c>
      <c r="B43" s="74" t="s">
        <v>3934</v>
      </c>
      <c r="C43" s="257">
        <v>8000</v>
      </c>
      <c r="D43" s="246">
        <v>8000</v>
      </c>
      <c r="E43" s="6" t="s">
        <v>15</v>
      </c>
      <c r="F43" s="76" t="s">
        <v>3262</v>
      </c>
      <c r="G43" s="257">
        <v>8000</v>
      </c>
      <c r="H43" s="76" t="s">
        <v>3262</v>
      </c>
      <c r="I43" s="257">
        <v>8000</v>
      </c>
      <c r="J43" s="244" t="s">
        <v>16</v>
      </c>
      <c r="K43" s="76" t="s">
        <v>3870</v>
      </c>
      <c r="L43" s="115"/>
    </row>
    <row r="44" spans="1:12" ht="60.75" customHeight="1" x14ac:dyDescent="0.55000000000000004">
      <c r="A44" s="6">
        <v>38</v>
      </c>
      <c r="B44" s="118" t="s">
        <v>3610</v>
      </c>
      <c r="C44" s="246">
        <v>10000</v>
      </c>
      <c r="D44" s="246">
        <v>10000</v>
      </c>
      <c r="E44" s="6" t="s">
        <v>15</v>
      </c>
      <c r="F44" s="76" t="s">
        <v>3264</v>
      </c>
      <c r="G44" s="257">
        <v>10000</v>
      </c>
      <c r="H44" s="76" t="s">
        <v>3264</v>
      </c>
      <c r="I44" s="257">
        <v>10000</v>
      </c>
      <c r="J44" s="244" t="s">
        <v>16</v>
      </c>
      <c r="K44" s="76" t="s">
        <v>3871</v>
      </c>
      <c r="L44" s="115"/>
    </row>
    <row r="45" spans="1:12" ht="61.5" customHeight="1" x14ac:dyDescent="0.55000000000000004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3482</v>
      </c>
      <c r="G45" s="257">
        <v>10000</v>
      </c>
      <c r="H45" s="76" t="s">
        <v>3482</v>
      </c>
      <c r="I45" s="257">
        <v>10000</v>
      </c>
      <c r="J45" s="244" t="s">
        <v>16</v>
      </c>
      <c r="K45" s="76" t="s">
        <v>3872</v>
      </c>
      <c r="L45" s="115"/>
    </row>
    <row r="46" spans="1:12" ht="77.25" customHeight="1" x14ac:dyDescent="0.55000000000000004">
      <c r="A46" s="6">
        <v>40</v>
      </c>
      <c r="B46" s="256" t="s">
        <v>3935</v>
      </c>
      <c r="C46" s="246">
        <v>9000</v>
      </c>
      <c r="D46" s="246">
        <v>9000</v>
      </c>
      <c r="E46" s="6" t="s">
        <v>15</v>
      </c>
      <c r="F46" s="250" t="s">
        <v>3266</v>
      </c>
      <c r="G46" s="257">
        <v>9000</v>
      </c>
      <c r="H46" s="250" t="s">
        <v>3266</v>
      </c>
      <c r="I46" s="257">
        <v>9000</v>
      </c>
      <c r="J46" s="244" t="s">
        <v>16</v>
      </c>
      <c r="K46" s="76" t="s">
        <v>3873</v>
      </c>
      <c r="L46" s="115"/>
    </row>
    <row r="47" spans="1:12" ht="63" customHeight="1" x14ac:dyDescent="0.55000000000000004">
      <c r="A47" s="6">
        <v>41</v>
      </c>
      <c r="B47" s="118" t="s">
        <v>3237</v>
      </c>
      <c r="C47" s="246">
        <v>6500</v>
      </c>
      <c r="D47" s="246">
        <v>6500</v>
      </c>
      <c r="E47" s="6" t="s">
        <v>15</v>
      </c>
      <c r="F47" s="76" t="s">
        <v>3327</v>
      </c>
      <c r="G47" s="257">
        <v>6500</v>
      </c>
      <c r="H47" s="76" t="s">
        <v>3327</v>
      </c>
      <c r="I47" s="257">
        <v>6500</v>
      </c>
      <c r="J47" s="244" t="s">
        <v>16</v>
      </c>
      <c r="K47" s="76" t="s">
        <v>3874</v>
      </c>
      <c r="L47" s="115"/>
    </row>
    <row r="48" spans="1:12" ht="55.5" customHeight="1" x14ac:dyDescent="0.55000000000000004">
      <c r="A48" s="6">
        <v>42</v>
      </c>
      <c r="B48" s="118" t="s">
        <v>3239</v>
      </c>
      <c r="C48" s="254">
        <v>6500</v>
      </c>
      <c r="D48" s="254">
        <v>6500</v>
      </c>
      <c r="E48" s="6" t="s">
        <v>15</v>
      </c>
      <c r="F48" s="76" t="s">
        <v>310</v>
      </c>
      <c r="G48" s="263">
        <v>6500</v>
      </c>
      <c r="H48" s="76" t="s">
        <v>310</v>
      </c>
      <c r="I48" s="263">
        <v>6500</v>
      </c>
      <c r="J48" s="244" t="s">
        <v>16</v>
      </c>
      <c r="K48" s="76" t="s">
        <v>3875</v>
      </c>
      <c r="L48" s="115"/>
    </row>
    <row r="49" spans="1:12" ht="60" customHeight="1" x14ac:dyDescent="0.55000000000000004">
      <c r="A49" s="6">
        <v>43</v>
      </c>
      <c r="B49" s="118" t="s">
        <v>3238</v>
      </c>
      <c r="C49" s="246">
        <v>6500</v>
      </c>
      <c r="D49" s="246">
        <v>6500</v>
      </c>
      <c r="E49" s="6" t="s">
        <v>15</v>
      </c>
      <c r="F49" s="76" t="s">
        <v>3268</v>
      </c>
      <c r="G49" s="257">
        <v>6500</v>
      </c>
      <c r="H49" s="76" t="s">
        <v>3268</v>
      </c>
      <c r="I49" s="257">
        <v>6500</v>
      </c>
      <c r="J49" s="244" t="s">
        <v>16</v>
      </c>
      <c r="K49" s="76" t="s">
        <v>3876</v>
      </c>
      <c r="L49" s="115"/>
    </row>
    <row r="50" spans="1:12" ht="63.75" customHeight="1" x14ac:dyDescent="0.55000000000000004">
      <c r="A50" s="6">
        <v>44</v>
      </c>
      <c r="B50" s="118" t="s">
        <v>3240</v>
      </c>
      <c r="C50" s="246">
        <v>7000</v>
      </c>
      <c r="D50" s="246">
        <v>7000</v>
      </c>
      <c r="E50" s="6" t="s">
        <v>15</v>
      </c>
      <c r="F50" s="76" t="s">
        <v>3270</v>
      </c>
      <c r="G50" s="257">
        <v>7000</v>
      </c>
      <c r="H50" s="76" t="s">
        <v>3270</v>
      </c>
      <c r="I50" s="257">
        <v>7000</v>
      </c>
      <c r="J50" s="244" t="s">
        <v>16</v>
      </c>
      <c r="K50" s="76" t="s">
        <v>3877</v>
      </c>
      <c r="L50" s="115"/>
    </row>
    <row r="51" spans="1:12" ht="63.75" customHeight="1" x14ac:dyDescent="0.55000000000000004">
      <c r="A51" s="6">
        <v>45</v>
      </c>
      <c r="B51" s="118" t="s">
        <v>3241</v>
      </c>
      <c r="C51" s="246">
        <v>10000</v>
      </c>
      <c r="D51" s="246">
        <v>10000</v>
      </c>
      <c r="E51" s="6" t="s">
        <v>15</v>
      </c>
      <c r="F51" s="76" t="s">
        <v>1452</v>
      </c>
      <c r="G51" s="257">
        <v>10000</v>
      </c>
      <c r="H51" s="76" t="s">
        <v>1452</v>
      </c>
      <c r="I51" s="257">
        <v>10000</v>
      </c>
      <c r="J51" s="244" t="s">
        <v>16</v>
      </c>
      <c r="K51" s="76" t="s">
        <v>3878</v>
      </c>
      <c r="L51" s="115"/>
    </row>
    <row r="52" spans="1:12" ht="50.25" customHeight="1" x14ac:dyDescent="0.55000000000000004">
      <c r="A52" s="6">
        <v>46</v>
      </c>
      <c r="B52" s="118" t="s">
        <v>3242</v>
      </c>
      <c r="C52" s="246">
        <v>10000</v>
      </c>
      <c r="D52" s="246">
        <v>10000</v>
      </c>
      <c r="E52" s="6" t="s">
        <v>15</v>
      </c>
      <c r="F52" s="76" t="s">
        <v>1875</v>
      </c>
      <c r="G52" s="257">
        <v>10000</v>
      </c>
      <c r="H52" s="76" t="s">
        <v>1875</v>
      </c>
      <c r="I52" s="257">
        <v>10000</v>
      </c>
      <c r="J52" s="244" t="s">
        <v>16</v>
      </c>
      <c r="K52" s="76" t="s">
        <v>3879</v>
      </c>
      <c r="L52" s="115"/>
    </row>
    <row r="53" spans="1:12" ht="54" customHeight="1" x14ac:dyDescent="0.55000000000000004">
      <c r="A53" s="6">
        <v>47</v>
      </c>
      <c r="B53" s="118" t="s">
        <v>3616</v>
      </c>
      <c r="C53" s="246">
        <v>9500</v>
      </c>
      <c r="D53" s="246">
        <v>9500</v>
      </c>
      <c r="E53" s="6" t="s">
        <v>15</v>
      </c>
      <c r="F53" s="76" t="s">
        <v>2875</v>
      </c>
      <c r="G53" s="257">
        <v>9500</v>
      </c>
      <c r="H53" s="76" t="s">
        <v>2875</v>
      </c>
      <c r="I53" s="257">
        <v>9500</v>
      </c>
      <c r="J53" s="244" t="s">
        <v>16</v>
      </c>
      <c r="K53" s="76" t="s">
        <v>3880</v>
      </c>
      <c r="L53" s="115"/>
    </row>
    <row r="54" spans="1:12" ht="57" customHeight="1" x14ac:dyDescent="0.55000000000000004">
      <c r="A54" s="6">
        <v>48</v>
      </c>
      <c r="B54" s="118" t="s">
        <v>3616</v>
      </c>
      <c r="C54" s="246">
        <v>9000</v>
      </c>
      <c r="D54" s="246">
        <v>9000</v>
      </c>
      <c r="E54" s="6" t="s">
        <v>15</v>
      </c>
      <c r="F54" s="76" t="s">
        <v>3271</v>
      </c>
      <c r="G54" s="257">
        <v>9000</v>
      </c>
      <c r="H54" s="76" t="s">
        <v>3271</v>
      </c>
      <c r="I54" s="257">
        <v>9000</v>
      </c>
      <c r="J54" s="244" t="s">
        <v>16</v>
      </c>
      <c r="K54" s="76" t="s">
        <v>3881</v>
      </c>
      <c r="L54" s="115"/>
    </row>
    <row r="55" spans="1:12" ht="63.75" customHeight="1" x14ac:dyDescent="0.55000000000000004">
      <c r="A55" s="6">
        <v>49</v>
      </c>
      <c r="B55" s="118" t="s">
        <v>3245</v>
      </c>
      <c r="C55" s="246">
        <v>10000</v>
      </c>
      <c r="D55" s="246">
        <v>10000</v>
      </c>
      <c r="E55" s="6" t="s">
        <v>15</v>
      </c>
      <c r="F55" s="76" t="s">
        <v>3272</v>
      </c>
      <c r="G55" s="257">
        <v>10000</v>
      </c>
      <c r="H55" s="76" t="s">
        <v>3272</v>
      </c>
      <c r="I55" s="257">
        <v>10000</v>
      </c>
      <c r="J55" s="244" t="s">
        <v>16</v>
      </c>
      <c r="K55" s="76" t="s">
        <v>3882</v>
      </c>
      <c r="L55" s="115"/>
    </row>
    <row r="56" spans="1:12" ht="63.75" customHeight="1" x14ac:dyDescent="0.55000000000000004">
      <c r="A56" s="6">
        <v>50</v>
      </c>
      <c r="B56" s="118" t="s">
        <v>3245</v>
      </c>
      <c r="C56" s="246">
        <v>9500</v>
      </c>
      <c r="D56" s="246">
        <v>9500</v>
      </c>
      <c r="E56" s="6" t="s">
        <v>15</v>
      </c>
      <c r="F56" s="76" t="s">
        <v>2969</v>
      </c>
      <c r="G56" s="257">
        <v>9500</v>
      </c>
      <c r="H56" s="76" t="s">
        <v>2969</v>
      </c>
      <c r="I56" s="257">
        <v>9500</v>
      </c>
      <c r="J56" s="244" t="s">
        <v>16</v>
      </c>
      <c r="K56" s="76" t="s">
        <v>3883</v>
      </c>
      <c r="L56" s="115"/>
    </row>
    <row r="57" spans="1:12" ht="63.75" customHeight="1" x14ac:dyDescent="0.55000000000000004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2978</v>
      </c>
      <c r="G57" s="257">
        <v>9500</v>
      </c>
      <c r="H57" s="76" t="s">
        <v>2978</v>
      </c>
      <c r="I57" s="257">
        <v>9500</v>
      </c>
      <c r="J57" s="244" t="s">
        <v>16</v>
      </c>
      <c r="K57" s="76" t="s">
        <v>3884</v>
      </c>
      <c r="L57" s="115"/>
    </row>
    <row r="58" spans="1:12" ht="55.5" customHeight="1" x14ac:dyDescent="0.55000000000000004">
      <c r="A58" s="6">
        <v>52</v>
      </c>
      <c r="B58" s="118" t="s">
        <v>3246</v>
      </c>
      <c r="C58" s="246">
        <v>10000</v>
      </c>
      <c r="D58" s="246">
        <v>10000</v>
      </c>
      <c r="E58" s="6" t="s">
        <v>15</v>
      </c>
      <c r="F58" s="76" t="s">
        <v>1640</v>
      </c>
      <c r="G58" s="257">
        <v>10000</v>
      </c>
      <c r="H58" s="76" t="s">
        <v>1640</v>
      </c>
      <c r="I58" s="257">
        <v>10000</v>
      </c>
      <c r="J58" s="244" t="s">
        <v>16</v>
      </c>
      <c r="K58" s="76" t="s">
        <v>3885</v>
      </c>
      <c r="L58" s="115"/>
    </row>
    <row r="59" spans="1:12" ht="53.25" customHeight="1" x14ac:dyDescent="0.55000000000000004">
      <c r="A59" s="6">
        <v>53</v>
      </c>
      <c r="B59" s="118" t="s">
        <v>3936</v>
      </c>
      <c r="C59" s="246">
        <v>10000</v>
      </c>
      <c r="D59" s="246">
        <v>10000</v>
      </c>
      <c r="E59" s="6" t="s">
        <v>15</v>
      </c>
      <c r="F59" s="76" t="s">
        <v>3273</v>
      </c>
      <c r="G59" s="257">
        <v>10000</v>
      </c>
      <c r="H59" s="76" t="s">
        <v>3273</v>
      </c>
      <c r="I59" s="257">
        <v>10000</v>
      </c>
      <c r="J59" s="244" t="s">
        <v>16</v>
      </c>
      <c r="K59" s="76" t="s">
        <v>3886</v>
      </c>
      <c r="L59" s="115"/>
    </row>
    <row r="60" spans="1:12" ht="60" customHeight="1" x14ac:dyDescent="0.55000000000000004">
      <c r="A60" s="6">
        <v>54</v>
      </c>
      <c r="B60" s="118" t="s">
        <v>3248</v>
      </c>
      <c r="C60" s="246">
        <v>9500</v>
      </c>
      <c r="D60" s="246">
        <v>9500</v>
      </c>
      <c r="E60" s="6" t="s">
        <v>15</v>
      </c>
      <c r="F60" s="76" t="s">
        <v>2988</v>
      </c>
      <c r="G60" s="257">
        <v>9500</v>
      </c>
      <c r="H60" s="76" t="s">
        <v>2988</v>
      </c>
      <c r="I60" s="257">
        <v>9500</v>
      </c>
      <c r="J60" s="244" t="s">
        <v>16</v>
      </c>
      <c r="K60" s="76" t="s">
        <v>3887</v>
      </c>
      <c r="L60" s="115"/>
    </row>
    <row r="61" spans="1:12" ht="63.75" customHeight="1" x14ac:dyDescent="0.55000000000000004">
      <c r="A61" s="6">
        <v>55</v>
      </c>
      <c r="B61" s="118" t="s">
        <v>3249</v>
      </c>
      <c r="C61" s="246">
        <v>8500</v>
      </c>
      <c r="D61" s="246">
        <v>8500</v>
      </c>
      <c r="E61" s="6" t="s">
        <v>15</v>
      </c>
      <c r="F61" s="76" t="s">
        <v>3274</v>
      </c>
      <c r="G61" s="257">
        <v>8500</v>
      </c>
      <c r="H61" s="76" t="s">
        <v>3274</v>
      </c>
      <c r="I61" s="257">
        <v>8500</v>
      </c>
      <c r="J61" s="244" t="s">
        <v>16</v>
      </c>
      <c r="K61" s="76" t="s">
        <v>3888</v>
      </c>
      <c r="L61" s="115"/>
    </row>
    <row r="62" spans="1:12" ht="54.75" customHeight="1" x14ac:dyDescent="0.55000000000000004">
      <c r="A62" s="6">
        <v>56</v>
      </c>
      <c r="B62" s="118" t="s">
        <v>3250</v>
      </c>
      <c r="C62" s="246">
        <v>10000</v>
      </c>
      <c r="D62" s="246">
        <v>10000</v>
      </c>
      <c r="E62" s="6" t="s">
        <v>15</v>
      </c>
      <c r="F62" s="76" t="s">
        <v>3484</v>
      </c>
      <c r="G62" s="257">
        <v>10000</v>
      </c>
      <c r="H62" s="76" t="s">
        <v>3484</v>
      </c>
      <c r="I62" s="257">
        <v>10000</v>
      </c>
      <c r="J62" s="244" t="s">
        <v>16</v>
      </c>
      <c r="K62" s="76" t="s">
        <v>3889</v>
      </c>
      <c r="L62" s="115"/>
    </row>
    <row r="63" spans="1:12" ht="53.25" customHeight="1" x14ac:dyDescent="0.55000000000000004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3275</v>
      </c>
      <c r="G63" s="257">
        <v>10000</v>
      </c>
      <c r="H63" s="76" t="s">
        <v>3275</v>
      </c>
      <c r="I63" s="257">
        <v>10000</v>
      </c>
      <c r="J63" s="244" t="s">
        <v>16</v>
      </c>
      <c r="K63" s="76" t="s">
        <v>3890</v>
      </c>
      <c r="L63" s="115"/>
    </row>
    <row r="64" spans="1:12" ht="57.75" customHeight="1" x14ac:dyDescent="0.55000000000000004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1480</v>
      </c>
      <c r="G64" s="257">
        <v>10000</v>
      </c>
      <c r="H64" s="76" t="s">
        <v>1480</v>
      </c>
      <c r="I64" s="257">
        <v>10000</v>
      </c>
      <c r="J64" s="244" t="s">
        <v>16</v>
      </c>
      <c r="K64" s="76" t="s">
        <v>3891</v>
      </c>
      <c r="L64" s="115"/>
    </row>
    <row r="65" spans="1:12" ht="44.25" customHeight="1" x14ac:dyDescent="0.55000000000000004">
      <c r="A65" s="6">
        <v>59</v>
      </c>
      <c r="B65" s="118" t="s">
        <v>3717</v>
      </c>
      <c r="C65" s="246">
        <v>10000</v>
      </c>
      <c r="D65" s="246">
        <v>10000</v>
      </c>
      <c r="E65" s="6" t="s">
        <v>15</v>
      </c>
      <c r="F65" s="76" t="s">
        <v>3276</v>
      </c>
      <c r="G65" s="257">
        <v>10000</v>
      </c>
      <c r="H65" s="76" t="s">
        <v>3276</v>
      </c>
      <c r="I65" s="257">
        <v>10000</v>
      </c>
      <c r="J65" s="244" t="s">
        <v>16</v>
      </c>
      <c r="K65" s="76" t="s">
        <v>3892</v>
      </c>
      <c r="L65" s="115"/>
    </row>
    <row r="66" spans="1:12" ht="51" customHeight="1" x14ac:dyDescent="0.55000000000000004">
      <c r="A66" s="6">
        <v>60</v>
      </c>
      <c r="B66" s="118" t="s">
        <v>3938</v>
      </c>
      <c r="C66" s="264">
        <v>3600</v>
      </c>
      <c r="D66" s="264">
        <v>3600</v>
      </c>
      <c r="E66" s="6" t="s">
        <v>15</v>
      </c>
      <c r="F66" s="76" t="s">
        <v>3486</v>
      </c>
      <c r="G66" s="257">
        <v>3600</v>
      </c>
      <c r="H66" s="76" t="s">
        <v>3486</v>
      </c>
      <c r="I66" s="257">
        <v>3600</v>
      </c>
      <c r="J66" s="244" t="s">
        <v>16</v>
      </c>
      <c r="K66" s="76" t="s">
        <v>3943</v>
      </c>
      <c r="L66" s="115"/>
    </row>
    <row r="67" spans="1:12" ht="52.5" customHeight="1" x14ac:dyDescent="0.55000000000000004">
      <c r="A67" s="6">
        <v>61</v>
      </c>
      <c r="B67" s="118" t="s">
        <v>3939</v>
      </c>
      <c r="C67" s="264">
        <v>1584.01</v>
      </c>
      <c r="D67" s="264">
        <v>1584.01</v>
      </c>
      <c r="E67" s="6" t="s">
        <v>15</v>
      </c>
      <c r="F67" s="76" t="s">
        <v>2015</v>
      </c>
      <c r="G67" s="257">
        <v>1584.01</v>
      </c>
      <c r="H67" s="76" t="s">
        <v>2015</v>
      </c>
      <c r="I67" s="257">
        <v>1584.01</v>
      </c>
      <c r="J67" s="244" t="s">
        <v>16</v>
      </c>
      <c r="K67" s="76" t="s">
        <v>3944</v>
      </c>
      <c r="L67" s="115"/>
    </row>
    <row r="68" spans="1:12" ht="56.25" customHeight="1" x14ac:dyDescent="0.55000000000000004">
      <c r="A68" s="6">
        <v>62</v>
      </c>
      <c r="B68" s="118" t="s">
        <v>3940</v>
      </c>
      <c r="C68" s="264">
        <v>40800</v>
      </c>
      <c r="D68" s="264">
        <v>40800</v>
      </c>
      <c r="E68" s="6" t="s">
        <v>15</v>
      </c>
      <c r="F68" s="76" t="s">
        <v>531</v>
      </c>
      <c r="G68" s="257">
        <v>40800</v>
      </c>
      <c r="H68" s="76" t="s">
        <v>531</v>
      </c>
      <c r="I68" s="257">
        <v>40800</v>
      </c>
      <c r="J68" s="244" t="s">
        <v>16</v>
      </c>
      <c r="K68" s="76" t="s">
        <v>3945</v>
      </c>
      <c r="L68" s="115"/>
    </row>
    <row r="69" spans="1:12" ht="41.25" customHeight="1" x14ac:dyDescent="0.55000000000000004">
      <c r="A69" s="6">
        <v>63</v>
      </c>
      <c r="B69" s="118" t="s">
        <v>3941</v>
      </c>
      <c r="C69" s="264">
        <v>6074</v>
      </c>
      <c r="D69" s="264">
        <v>6074</v>
      </c>
      <c r="E69" s="6" t="s">
        <v>15</v>
      </c>
      <c r="F69" s="76" t="s">
        <v>504</v>
      </c>
      <c r="G69" s="257">
        <v>6074</v>
      </c>
      <c r="H69" s="76" t="s">
        <v>504</v>
      </c>
      <c r="I69" s="257">
        <v>6074</v>
      </c>
      <c r="J69" s="244" t="s">
        <v>16</v>
      </c>
      <c r="K69" s="76" t="s">
        <v>3946</v>
      </c>
      <c r="L69" s="115"/>
    </row>
    <row r="70" spans="1:12" ht="72" customHeight="1" x14ac:dyDescent="0.55000000000000004">
      <c r="A70" s="4">
        <v>64</v>
      </c>
      <c r="B70" s="265" t="s">
        <v>3942</v>
      </c>
      <c r="C70" s="266">
        <v>441</v>
      </c>
      <c r="D70" s="266">
        <v>441</v>
      </c>
      <c r="E70" s="4" t="s">
        <v>15</v>
      </c>
      <c r="F70" s="267" t="s">
        <v>3579</v>
      </c>
      <c r="G70" s="268">
        <v>441</v>
      </c>
      <c r="H70" s="267" t="s">
        <v>3579</v>
      </c>
      <c r="I70" s="268">
        <v>441</v>
      </c>
      <c r="J70" s="269" t="s">
        <v>16</v>
      </c>
      <c r="K70" s="267" t="s">
        <v>3947</v>
      </c>
      <c r="L70" s="115"/>
    </row>
    <row r="71" spans="1:12" ht="28.5" customHeight="1" x14ac:dyDescent="0.55000000000000004">
      <c r="A71" s="436" t="s">
        <v>3948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8"/>
      <c r="L71" s="115"/>
    </row>
    <row r="72" spans="1:12" ht="28.5" customHeight="1" x14ac:dyDescent="0.55000000000000004">
      <c r="A72" s="270"/>
      <c r="B72" s="270"/>
      <c r="C72" s="270"/>
      <c r="D72" s="270"/>
      <c r="E72" s="270"/>
      <c r="F72" s="270"/>
      <c r="G72" s="270"/>
      <c r="H72" s="270"/>
      <c r="I72" s="270"/>
      <c r="J72" s="270"/>
      <c r="K72" s="270"/>
      <c r="L72" s="115"/>
    </row>
    <row r="73" spans="1:12" ht="24" x14ac:dyDescent="0.55000000000000004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15"/>
      <c r="L73" s="115"/>
    </row>
    <row r="74" spans="1:12" ht="24" x14ac:dyDescent="0.55000000000000004">
      <c r="A74" s="115"/>
      <c r="B74" s="152"/>
      <c r="C74" s="151"/>
      <c r="D74" s="151"/>
      <c r="E74" s="152"/>
      <c r="F74" s="152"/>
      <c r="G74" s="151"/>
      <c r="H74" s="151"/>
      <c r="I74" s="151"/>
      <c r="J74" s="232"/>
      <c r="K74" s="259"/>
      <c r="L74" s="115"/>
    </row>
    <row r="75" spans="1:12" ht="24" x14ac:dyDescent="0.55000000000000004">
      <c r="A75" s="115"/>
      <c r="B75" s="126" t="s">
        <v>1503</v>
      </c>
      <c r="C75" s="151"/>
      <c r="D75" s="151"/>
      <c r="E75" s="464" t="s">
        <v>1421</v>
      </c>
      <c r="F75" s="464"/>
      <c r="G75" s="151"/>
      <c r="H75" s="151"/>
      <c r="I75" s="151"/>
      <c r="J75" s="464" t="s">
        <v>1378</v>
      </c>
      <c r="K75" s="464"/>
      <c r="L75" s="115"/>
    </row>
    <row r="76" spans="1:12" ht="24" x14ac:dyDescent="0.55000000000000004">
      <c r="A76" s="115"/>
      <c r="B76" s="126" t="s">
        <v>424</v>
      </c>
      <c r="C76" s="151"/>
      <c r="D76" s="151"/>
      <c r="E76" s="460" t="s">
        <v>428</v>
      </c>
      <c r="F76" s="460"/>
      <c r="G76" s="151"/>
      <c r="H76" s="151"/>
      <c r="I76" s="151"/>
      <c r="J76" s="483" t="s">
        <v>431</v>
      </c>
      <c r="K76" s="483"/>
      <c r="L76" s="115"/>
    </row>
    <row r="77" spans="1:12" ht="24" x14ac:dyDescent="0.55000000000000004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</row>
    <row r="78" spans="1:12" ht="24" x14ac:dyDescent="0.55000000000000004">
      <c r="A78" s="115"/>
      <c r="B78" s="115"/>
      <c r="C78" s="239"/>
      <c r="D78" s="239"/>
      <c r="E78" s="115"/>
      <c r="F78" s="115"/>
      <c r="G78" s="115"/>
      <c r="H78" s="115"/>
      <c r="I78" s="115"/>
      <c r="J78" s="115"/>
      <c r="K7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1:K71"/>
    <mergeCell ref="E75:F75"/>
    <mergeCell ref="J75:K75"/>
    <mergeCell ref="E76:F76"/>
    <mergeCell ref="J76:K76"/>
  </mergeCells>
  <pageMargins left="0.26" right="0.11811023622047245" top="0.52" bottom="0.12" header="0.42" footer="0.11811023622047245"/>
  <pageSetup scale="80" orientation="landscape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115"/>
    </row>
    <row r="2" spans="1:12" ht="24" x14ac:dyDescent="0.55000000000000004">
      <c r="A2" s="422" t="s">
        <v>3949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115"/>
    </row>
    <row r="3" spans="1:12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72" t="s">
        <v>3</v>
      </c>
      <c r="B5" s="472" t="s">
        <v>4</v>
      </c>
      <c r="C5" s="506" t="s">
        <v>5</v>
      </c>
      <c r="D5" s="506" t="s">
        <v>6</v>
      </c>
      <c r="E5" s="472" t="s">
        <v>7</v>
      </c>
      <c r="F5" s="472" t="s">
        <v>8</v>
      </c>
      <c r="G5" s="506" t="s">
        <v>9</v>
      </c>
      <c r="H5" s="420" t="s">
        <v>10</v>
      </c>
      <c r="I5" s="420" t="s">
        <v>4586</v>
      </c>
      <c r="J5" s="472" t="s">
        <v>11</v>
      </c>
      <c r="K5" s="6" t="s">
        <v>12</v>
      </c>
      <c r="L5" s="115"/>
    </row>
    <row r="6" spans="1:12" ht="24" x14ac:dyDescent="0.55000000000000004">
      <c r="A6" s="472"/>
      <c r="B6" s="472"/>
      <c r="C6" s="506"/>
      <c r="D6" s="506"/>
      <c r="E6" s="472"/>
      <c r="F6" s="472"/>
      <c r="G6" s="506"/>
      <c r="H6" s="421"/>
      <c r="I6" s="421"/>
      <c r="J6" s="472"/>
      <c r="K6" s="6" t="s">
        <v>14</v>
      </c>
      <c r="L6" s="115"/>
    </row>
    <row r="7" spans="1:12" ht="57.75" customHeight="1" x14ac:dyDescent="0.55000000000000004">
      <c r="A7" s="6">
        <v>1</v>
      </c>
      <c r="B7" s="75" t="s">
        <v>3950</v>
      </c>
      <c r="C7" s="245">
        <v>150000</v>
      </c>
      <c r="D7" s="245">
        <v>150000</v>
      </c>
      <c r="E7" s="6" t="s">
        <v>15</v>
      </c>
      <c r="F7" s="6" t="s">
        <v>3984</v>
      </c>
      <c r="G7" s="245">
        <v>150000</v>
      </c>
      <c r="H7" s="6" t="s">
        <v>3984</v>
      </c>
      <c r="I7" s="245">
        <v>150000</v>
      </c>
      <c r="J7" s="244" t="s">
        <v>16</v>
      </c>
      <c r="K7" s="76" t="s">
        <v>3991</v>
      </c>
      <c r="L7" s="271"/>
    </row>
    <row r="8" spans="1:12" ht="58.5" customHeight="1" x14ac:dyDescent="0.55000000000000004">
      <c r="A8" s="6">
        <v>2</v>
      </c>
      <c r="B8" s="260" t="s">
        <v>3951</v>
      </c>
      <c r="C8" s="246">
        <v>120000</v>
      </c>
      <c r="D8" s="246">
        <v>120000</v>
      </c>
      <c r="E8" s="6" t="s">
        <v>15</v>
      </c>
      <c r="F8" s="103" t="s">
        <v>3719</v>
      </c>
      <c r="G8" s="246">
        <v>120000</v>
      </c>
      <c r="H8" s="103" t="s">
        <v>3719</v>
      </c>
      <c r="I8" s="246">
        <v>120000</v>
      </c>
      <c r="J8" s="244" t="s">
        <v>16</v>
      </c>
      <c r="K8" s="76" t="s">
        <v>3992</v>
      </c>
      <c r="L8" s="271"/>
    </row>
    <row r="9" spans="1:12" ht="70.5" customHeight="1" x14ac:dyDescent="0.55000000000000004">
      <c r="A9" s="6">
        <v>3</v>
      </c>
      <c r="B9" s="74" t="s">
        <v>3952</v>
      </c>
      <c r="C9" s="246">
        <v>7005</v>
      </c>
      <c r="D9" s="246">
        <v>7005</v>
      </c>
      <c r="E9" s="6" t="s">
        <v>15</v>
      </c>
      <c r="F9" s="76" t="s">
        <v>1417</v>
      </c>
      <c r="G9" s="246">
        <v>7005</v>
      </c>
      <c r="H9" s="76" t="s">
        <v>1417</v>
      </c>
      <c r="I9" s="246">
        <v>7005</v>
      </c>
      <c r="J9" s="244" t="s">
        <v>16</v>
      </c>
      <c r="K9" s="76" t="s">
        <v>3993</v>
      </c>
      <c r="L9" s="272"/>
    </row>
    <row r="10" spans="1:12" ht="53.25" customHeight="1" x14ac:dyDescent="0.55000000000000004">
      <c r="A10" s="6">
        <v>4</v>
      </c>
      <c r="B10" s="256" t="s">
        <v>2882</v>
      </c>
      <c r="C10" s="246">
        <v>100000</v>
      </c>
      <c r="D10" s="246">
        <v>100000</v>
      </c>
      <c r="E10" s="6" t="s">
        <v>15</v>
      </c>
      <c r="F10" s="76" t="s">
        <v>1778</v>
      </c>
      <c r="G10" s="246">
        <v>100000</v>
      </c>
      <c r="H10" s="76" t="s">
        <v>1778</v>
      </c>
      <c r="I10" s="246">
        <v>100000</v>
      </c>
      <c r="J10" s="244" t="s">
        <v>16</v>
      </c>
      <c r="K10" s="76" t="s">
        <v>3994</v>
      </c>
      <c r="L10" s="272"/>
    </row>
    <row r="11" spans="1:12" ht="87.75" customHeight="1" x14ac:dyDescent="0.55000000000000004">
      <c r="A11" s="6">
        <v>5</v>
      </c>
      <c r="B11" s="118" t="s">
        <v>3953</v>
      </c>
      <c r="C11" s="246">
        <v>2000</v>
      </c>
      <c r="D11" s="246">
        <v>2000</v>
      </c>
      <c r="E11" s="6" t="s">
        <v>15</v>
      </c>
      <c r="F11" s="76" t="s">
        <v>382</v>
      </c>
      <c r="G11" s="246">
        <v>2000</v>
      </c>
      <c r="H11" s="76" t="s">
        <v>382</v>
      </c>
      <c r="I11" s="246">
        <v>2000</v>
      </c>
      <c r="J11" s="244" t="s">
        <v>16</v>
      </c>
      <c r="K11" s="76" t="s">
        <v>3995</v>
      </c>
      <c r="L11" s="273"/>
    </row>
    <row r="12" spans="1:12" ht="78.75" customHeight="1" x14ac:dyDescent="0.55000000000000004">
      <c r="A12" s="6">
        <v>6</v>
      </c>
      <c r="B12" s="118" t="s">
        <v>3954</v>
      </c>
      <c r="C12" s="246">
        <v>2800</v>
      </c>
      <c r="D12" s="246">
        <v>2800</v>
      </c>
      <c r="E12" s="6" t="s">
        <v>15</v>
      </c>
      <c r="F12" s="76" t="s">
        <v>3073</v>
      </c>
      <c r="G12" s="246">
        <v>2800</v>
      </c>
      <c r="H12" s="76" t="s">
        <v>3073</v>
      </c>
      <c r="I12" s="246">
        <v>2800</v>
      </c>
      <c r="J12" s="244" t="s">
        <v>16</v>
      </c>
      <c r="K12" s="76" t="s">
        <v>3996</v>
      </c>
      <c r="L12" s="273"/>
    </row>
    <row r="13" spans="1:12" ht="100.5" customHeight="1" x14ac:dyDescent="0.55000000000000004">
      <c r="A13" s="6">
        <v>7</v>
      </c>
      <c r="B13" s="118" t="s">
        <v>3955</v>
      </c>
      <c r="C13" s="246">
        <v>8000</v>
      </c>
      <c r="D13" s="246">
        <v>8000</v>
      </c>
      <c r="E13" s="6" t="s">
        <v>15</v>
      </c>
      <c r="F13" s="76" t="s">
        <v>3579</v>
      </c>
      <c r="G13" s="246">
        <v>8000</v>
      </c>
      <c r="H13" s="76" t="s">
        <v>3579</v>
      </c>
      <c r="I13" s="246">
        <v>8000</v>
      </c>
      <c r="J13" s="244" t="s">
        <v>16</v>
      </c>
      <c r="K13" s="76" t="s">
        <v>3997</v>
      </c>
      <c r="L13" s="273"/>
    </row>
    <row r="14" spans="1:12" ht="64.5" customHeight="1" x14ac:dyDescent="0.55000000000000004">
      <c r="A14" s="6">
        <v>8</v>
      </c>
      <c r="B14" s="118" t="s">
        <v>3956</v>
      </c>
      <c r="C14" s="246">
        <v>68000</v>
      </c>
      <c r="D14" s="246">
        <v>68000</v>
      </c>
      <c r="E14" s="6" t="s">
        <v>15</v>
      </c>
      <c r="F14" s="276" t="s">
        <v>2030</v>
      </c>
      <c r="G14" s="246">
        <v>68000</v>
      </c>
      <c r="H14" s="276" t="s">
        <v>2030</v>
      </c>
      <c r="I14" s="246">
        <v>68000</v>
      </c>
      <c r="J14" s="244" t="s">
        <v>16</v>
      </c>
      <c r="K14" s="76" t="s">
        <v>3998</v>
      </c>
      <c r="L14" s="273"/>
    </row>
    <row r="15" spans="1:12" ht="45" customHeight="1" x14ac:dyDescent="0.55000000000000004">
      <c r="A15" s="6">
        <v>9</v>
      </c>
      <c r="B15" s="118" t="s">
        <v>3957</v>
      </c>
      <c r="C15" s="246">
        <v>12000</v>
      </c>
      <c r="D15" s="246">
        <v>12000</v>
      </c>
      <c r="E15" s="6" t="s">
        <v>15</v>
      </c>
      <c r="F15" s="76" t="s">
        <v>149</v>
      </c>
      <c r="G15" s="246">
        <v>12000</v>
      </c>
      <c r="H15" s="76" t="s">
        <v>149</v>
      </c>
      <c r="I15" s="246">
        <v>12000</v>
      </c>
      <c r="J15" s="244" t="s">
        <v>16</v>
      </c>
      <c r="K15" s="76" t="s">
        <v>3999</v>
      </c>
      <c r="L15" s="273"/>
    </row>
    <row r="16" spans="1:12" ht="50.25" customHeight="1" x14ac:dyDescent="0.55000000000000004">
      <c r="A16" s="6">
        <v>10</v>
      </c>
      <c r="B16" s="118" t="s">
        <v>3958</v>
      </c>
      <c r="C16" s="246">
        <v>140000</v>
      </c>
      <c r="D16" s="246">
        <v>140000</v>
      </c>
      <c r="E16" s="6" t="s">
        <v>15</v>
      </c>
      <c r="F16" s="120" t="s">
        <v>3985</v>
      </c>
      <c r="G16" s="246">
        <v>140000</v>
      </c>
      <c r="H16" s="120" t="s">
        <v>3985</v>
      </c>
      <c r="I16" s="246">
        <v>140000</v>
      </c>
      <c r="J16" s="244" t="s">
        <v>16</v>
      </c>
      <c r="K16" s="76" t="s">
        <v>4000</v>
      </c>
      <c r="L16" s="273"/>
    </row>
    <row r="17" spans="1:12" ht="52.5" customHeight="1" x14ac:dyDescent="0.55000000000000004">
      <c r="A17" s="6">
        <v>11</v>
      </c>
      <c r="B17" s="74" t="s">
        <v>3959</v>
      </c>
      <c r="C17" s="246">
        <v>83000</v>
      </c>
      <c r="D17" s="246">
        <v>83000</v>
      </c>
      <c r="E17" s="6" t="s">
        <v>15</v>
      </c>
      <c r="F17" s="76" t="s">
        <v>229</v>
      </c>
      <c r="G17" s="246">
        <v>83000</v>
      </c>
      <c r="H17" s="76" t="s">
        <v>229</v>
      </c>
      <c r="I17" s="246">
        <v>83000</v>
      </c>
      <c r="J17" s="244" t="s">
        <v>16</v>
      </c>
      <c r="K17" s="76" t="s">
        <v>4001</v>
      </c>
      <c r="L17" s="273"/>
    </row>
    <row r="18" spans="1:12" ht="75" customHeight="1" x14ac:dyDescent="0.2">
      <c r="A18" s="6">
        <v>12</v>
      </c>
      <c r="B18" s="74" t="s">
        <v>3960</v>
      </c>
      <c r="C18" s="246">
        <v>4200</v>
      </c>
      <c r="D18" s="246">
        <v>4200</v>
      </c>
      <c r="E18" s="6" t="s">
        <v>15</v>
      </c>
      <c r="F18" s="76" t="s">
        <v>166</v>
      </c>
      <c r="G18" s="246">
        <v>4200</v>
      </c>
      <c r="H18" s="76" t="s">
        <v>166</v>
      </c>
      <c r="I18" s="246">
        <v>4200</v>
      </c>
      <c r="J18" s="244" t="s">
        <v>16</v>
      </c>
      <c r="K18" s="76" t="s">
        <v>4002</v>
      </c>
      <c r="L18" s="274"/>
    </row>
    <row r="19" spans="1:12" ht="54" customHeight="1" x14ac:dyDescent="0.55000000000000004">
      <c r="A19" s="6">
        <v>13</v>
      </c>
      <c r="B19" s="74" t="s">
        <v>3961</v>
      </c>
      <c r="C19" s="246">
        <v>17470</v>
      </c>
      <c r="D19" s="246">
        <v>17470</v>
      </c>
      <c r="E19" s="6" t="s">
        <v>15</v>
      </c>
      <c r="F19" s="76" t="s">
        <v>2777</v>
      </c>
      <c r="G19" s="246">
        <v>17470</v>
      </c>
      <c r="H19" s="76" t="s">
        <v>2777</v>
      </c>
      <c r="I19" s="246">
        <v>17470</v>
      </c>
      <c r="J19" s="244" t="s">
        <v>16</v>
      </c>
      <c r="K19" s="76" t="s">
        <v>4003</v>
      </c>
      <c r="L19" s="273"/>
    </row>
    <row r="20" spans="1:12" ht="61.5" customHeight="1" x14ac:dyDescent="0.55000000000000004">
      <c r="A20" s="6">
        <v>14</v>
      </c>
      <c r="B20" s="74" t="s">
        <v>3962</v>
      </c>
      <c r="C20" s="246">
        <v>200000</v>
      </c>
      <c r="D20" s="246">
        <v>200000</v>
      </c>
      <c r="E20" s="6" t="s">
        <v>15</v>
      </c>
      <c r="F20" s="103" t="s">
        <v>3719</v>
      </c>
      <c r="G20" s="246">
        <v>200000</v>
      </c>
      <c r="H20" s="103" t="s">
        <v>3719</v>
      </c>
      <c r="I20" s="246">
        <v>200000</v>
      </c>
      <c r="J20" s="244" t="s">
        <v>16</v>
      </c>
      <c r="K20" s="76" t="s">
        <v>4004</v>
      </c>
      <c r="L20" s="273"/>
    </row>
    <row r="21" spans="1:12" ht="49.5" customHeight="1" x14ac:dyDescent="0.55000000000000004">
      <c r="A21" s="6">
        <v>15</v>
      </c>
      <c r="B21" s="74" t="s">
        <v>3963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4005</v>
      </c>
      <c r="L21" s="273"/>
    </row>
    <row r="22" spans="1:12" ht="82.5" customHeight="1" x14ac:dyDescent="0.55000000000000004">
      <c r="A22" s="6">
        <v>16</v>
      </c>
      <c r="B22" s="118" t="s">
        <v>3964</v>
      </c>
      <c r="C22" s="246">
        <v>13565</v>
      </c>
      <c r="D22" s="246">
        <v>13565</v>
      </c>
      <c r="E22" s="6" t="s">
        <v>15</v>
      </c>
      <c r="F22" s="76" t="s">
        <v>166</v>
      </c>
      <c r="G22" s="246">
        <v>13565</v>
      </c>
      <c r="H22" s="76" t="s">
        <v>166</v>
      </c>
      <c r="I22" s="246">
        <v>13565</v>
      </c>
      <c r="J22" s="244" t="s">
        <v>16</v>
      </c>
      <c r="K22" s="76" t="s">
        <v>4006</v>
      </c>
      <c r="L22" s="273"/>
    </row>
    <row r="23" spans="1:12" ht="57" customHeight="1" x14ac:dyDescent="0.2">
      <c r="A23" s="6">
        <v>17</v>
      </c>
      <c r="B23" s="74" t="s">
        <v>3965</v>
      </c>
      <c r="C23" s="246">
        <v>3905</v>
      </c>
      <c r="D23" s="246">
        <v>3905</v>
      </c>
      <c r="E23" s="6" t="s">
        <v>15</v>
      </c>
      <c r="F23" s="76" t="s">
        <v>166</v>
      </c>
      <c r="G23" s="246">
        <v>3905</v>
      </c>
      <c r="H23" s="76" t="s">
        <v>166</v>
      </c>
      <c r="I23" s="246">
        <v>3905</v>
      </c>
      <c r="J23" s="244" t="s">
        <v>16</v>
      </c>
      <c r="K23" s="76" t="s">
        <v>4007</v>
      </c>
      <c r="L23" s="274"/>
    </row>
    <row r="24" spans="1:12" ht="80.25" customHeight="1" x14ac:dyDescent="0.55000000000000004">
      <c r="A24" s="6">
        <v>18</v>
      </c>
      <c r="B24" s="118" t="s">
        <v>3966</v>
      </c>
      <c r="C24" s="246">
        <v>22990</v>
      </c>
      <c r="D24" s="246">
        <v>22990</v>
      </c>
      <c r="E24" s="6" t="s">
        <v>15</v>
      </c>
      <c r="F24" s="76" t="s">
        <v>3579</v>
      </c>
      <c r="G24" s="246">
        <v>22990</v>
      </c>
      <c r="H24" s="76" t="s">
        <v>3579</v>
      </c>
      <c r="I24" s="246">
        <v>22990</v>
      </c>
      <c r="J24" s="244" t="s">
        <v>16</v>
      </c>
      <c r="K24" s="76" t="s">
        <v>4008</v>
      </c>
      <c r="L24" s="273"/>
    </row>
    <row r="25" spans="1:12" ht="103.5" customHeight="1" x14ac:dyDescent="0.55000000000000004">
      <c r="A25" s="6">
        <v>19</v>
      </c>
      <c r="B25" s="74" t="s">
        <v>3967</v>
      </c>
      <c r="C25" s="246">
        <v>8000</v>
      </c>
      <c r="D25" s="246">
        <v>8000</v>
      </c>
      <c r="E25" s="6" t="s">
        <v>15</v>
      </c>
      <c r="F25" s="76" t="s">
        <v>3579</v>
      </c>
      <c r="G25" s="246">
        <v>8000</v>
      </c>
      <c r="H25" s="76" t="s">
        <v>3579</v>
      </c>
      <c r="I25" s="246">
        <v>8000</v>
      </c>
      <c r="J25" s="244" t="s">
        <v>16</v>
      </c>
      <c r="K25" s="76" t="s">
        <v>4009</v>
      </c>
      <c r="L25" s="273"/>
    </row>
    <row r="26" spans="1:12" ht="49.5" customHeight="1" x14ac:dyDescent="0.55000000000000004">
      <c r="A26" s="6">
        <v>20</v>
      </c>
      <c r="B26" s="118" t="s">
        <v>3968</v>
      </c>
      <c r="C26" s="246">
        <v>9370</v>
      </c>
      <c r="D26" s="246">
        <v>9370</v>
      </c>
      <c r="E26" s="6" t="s">
        <v>15</v>
      </c>
      <c r="F26" s="76" t="s">
        <v>3579</v>
      </c>
      <c r="G26" s="246">
        <v>9370</v>
      </c>
      <c r="H26" s="76" t="s">
        <v>3579</v>
      </c>
      <c r="I26" s="246">
        <v>9370</v>
      </c>
      <c r="J26" s="244" t="s">
        <v>16</v>
      </c>
      <c r="K26" s="76" t="s">
        <v>4010</v>
      </c>
      <c r="L26" s="273"/>
    </row>
    <row r="27" spans="1:12" ht="77.25" customHeight="1" x14ac:dyDescent="0.55000000000000004">
      <c r="A27" s="6">
        <v>21</v>
      </c>
      <c r="B27" s="118" t="s">
        <v>3969</v>
      </c>
      <c r="C27" s="246">
        <v>1071</v>
      </c>
      <c r="D27" s="246">
        <v>1071</v>
      </c>
      <c r="E27" s="6" t="s">
        <v>15</v>
      </c>
      <c r="F27" s="76" t="s">
        <v>3579</v>
      </c>
      <c r="G27" s="246">
        <v>1071</v>
      </c>
      <c r="H27" s="76" t="s">
        <v>3579</v>
      </c>
      <c r="I27" s="246">
        <v>1071</v>
      </c>
      <c r="J27" s="244" t="s">
        <v>16</v>
      </c>
      <c r="K27" s="76" t="s">
        <v>4011</v>
      </c>
      <c r="L27" s="273"/>
    </row>
    <row r="28" spans="1:12" ht="48.75" customHeight="1" x14ac:dyDescent="0.55000000000000004">
      <c r="A28" s="6">
        <v>22</v>
      </c>
      <c r="B28" s="118" t="s">
        <v>3970</v>
      </c>
      <c r="C28" s="246">
        <v>165400</v>
      </c>
      <c r="D28" s="246">
        <v>165400</v>
      </c>
      <c r="E28" s="6" t="s">
        <v>15</v>
      </c>
      <c r="F28" s="76" t="s">
        <v>3986</v>
      </c>
      <c r="G28" s="246">
        <v>165400</v>
      </c>
      <c r="H28" s="76" t="s">
        <v>3986</v>
      </c>
      <c r="I28" s="246">
        <v>165400</v>
      </c>
      <c r="J28" s="244" t="s">
        <v>16</v>
      </c>
      <c r="K28" s="76" t="s">
        <v>4012</v>
      </c>
      <c r="L28" s="273"/>
    </row>
    <row r="29" spans="1:12" ht="74.25" customHeight="1" x14ac:dyDescent="0.55000000000000004">
      <c r="A29" s="6">
        <v>23</v>
      </c>
      <c r="B29" s="74" t="s">
        <v>3971</v>
      </c>
      <c r="C29" s="246">
        <v>2290</v>
      </c>
      <c r="D29" s="246">
        <v>2290</v>
      </c>
      <c r="E29" s="6" t="s">
        <v>15</v>
      </c>
      <c r="F29" s="120" t="s">
        <v>2777</v>
      </c>
      <c r="G29" s="246">
        <v>2290</v>
      </c>
      <c r="H29" s="120" t="s">
        <v>2777</v>
      </c>
      <c r="I29" s="246">
        <v>2290</v>
      </c>
      <c r="J29" s="244" t="s">
        <v>16</v>
      </c>
      <c r="K29" s="76" t="s">
        <v>4013</v>
      </c>
      <c r="L29" s="273"/>
    </row>
    <row r="30" spans="1:12" ht="63" customHeight="1" x14ac:dyDescent="0.55000000000000004">
      <c r="A30" s="6">
        <v>24</v>
      </c>
      <c r="B30" s="118" t="s">
        <v>3972</v>
      </c>
      <c r="C30" s="246">
        <v>37316</v>
      </c>
      <c r="D30" s="246">
        <v>37316</v>
      </c>
      <c r="E30" s="6" t="s">
        <v>15</v>
      </c>
      <c r="F30" s="120" t="s">
        <v>2948</v>
      </c>
      <c r="G30" s="246">
        <v>37316</v>
      </c>
      <c r="H30" s="120" t="s">
        <v>2948</v>
      </c>
      <c r="I30" s="246">
        <v>37316</v>
      </c>
      <c r="J30" s="244" t="s">
        <v>16</v>
      </c>
      <c r="K30" s="76" t="s">
        <v>4014</v>
      </c>
      <c r="L30" s="273"/>
    </row>
    <row r="31" spans="1:12" ht="78" customHeight="1" x14ac:dyDescent="0.55000000000000004">
      <c r="A31" s="6">
        <v>25</v>
      </c>
      <c r="B31" s="118" t="s">
        <v>3973</v>
      </c>
      <c r="C31" s="247">
        <v>7320</v>
      </c>
      <c r="D31" s="247">
        <v>7320</v>
      </c>
      <c r="E31" s="6" t="s">
        <v>15</v>
      </c>
      <c r="F31" s="76" t="s">
        <v>3987</v>
      </c>
      <c r="G31" s="247">
        <v>7320</v>
      </c>
      <c r="H31" s="76" t="s">
        <v>3987</v>
      </c>
      <c r="I31" s="247">
        <v>7320</v>
      </c>
      <c r="J31" s="244" t="s">
        <v>16</v>
      </c>
      <c r="K31" s="76" t="s">
        <v>4015</v>
      </c>
      <c r="L31" s="273"/>
    </row>
    <row r="32" spans="1:12" ht="56.25" customHeight="1" x14ac:dyDescent="0.55000000000000004">
      <c r="A32" s="6">
        <v>26</v>
      </c>
      <c r="B32" s="118" t="s">
        <v>3974</v>
      </c>
      <c r="C32" s="248">
        <v>4320</v>
      </c>
      <c r="D32" s="248">
        <v>4320</v>
      </c>
      <c r="E32" s="6" t="s">
        <v>15</v>
      </c>
      <c r="F32" s="120" t="s">
        <v>3988</v>
      </c>
      <c r="G32" s="248">
        <v>4320</v>
      </c>
      <c r="H32" s="120" t="s">
        <v>3988</v>
      </c>
      <c r="I32" s="248">
        <v>4320</v>
      </c>
      <c r="J32" s="244" t="s">
        <v>16</v>
      </c>
      <c r="K32" s="76" t="s">
        <v>4016</v>
      </c>
      <c r="L32" s="273"/>
    </row>
    <row r="33" spans="1:12" ht="51" customHeight="1" x14ac:dyDescent="0.55000000000000004">
      <c r="A33" s="6">
        <v>27</v>
      </c>
      <c r="B33" s="74" t="s">
        <v>3975</v>
      </c>
      <c r="C33" s="246">
        <v>500</v>
      </c>
      <c r="D33" s="246">
        <v>500</v>
      </c>
      <c r="E33" s="6" t="s">
        <v>15</v>
      </c>
      <c r="F33" s="76" t="s">
        <v>382</v>
      </c>
      <c r="G33" s="246">
        <v>500</v>
      </c>
      <c r="H33" s="76" t="s">
        <v>382</v>
      </c>
      <c r="I33" s="246">
        <v>500</v>
      </c>
      <c r="J33" s="244" t="s">
        <v>16</v>
      </c>
      <c r="K33" s="76" t="s">
        <v>4017</v>
      </c>
      <c r="L33" s="273"/>
    </row>
    <row r="34" spans="1:12" ht="79.5" customHeight="1" x14ac:dyDescent="0.55000000000000004">
      <c r="A34" s="6">
        <v>28</v>
      </c>
      <c r="B34" s="118" t="s">
        <v>3976</v>
      </c>
      <c r="C34" s="246">
        <v>365000</v>
      </c>
      <c r="D34" s="246">
        <v>365000</v>
      </c>
      <c r="E34" s="6" t="s">
        <v>15</v>
      </c>
      <c r="F34" s="120" t="s">
        <v>3985</v>
      </c>
      <c r="G34" s="246">
        <v>365000</v>
      </c>
      <c r="H34" s="120" t="s">
        <v>3985</v>
      </c>
      <c r="I34" s="246">
        <v>365000</v>
      </c>
      <c r="J34" s="244" t="s">
        <v>16</v>
      </c>
      <c r="K34" s="76" t="s">
        <v>4018</v>
      </c>
      <c r="L34" s="273"/>
    </row>
    <row r="35" spans="1:12" ht="83.25" customHeight="1" x14ac:dyDescent="0.55000000000000004">
      <c r="A35" s="6">
        <v>29</v>
      </c>
      <c r="B35" s="118" t="s">
        <v>3977</v>
      </c>
      <c r="C35" s="246">
        <v>147500</v>
      </c>
      <c r="D35" s="246">
        <v>147500</v>
      </c>
      <c r="E35" s="6" t="s">
        <v>15</v>
      </c>
      <c r="F35" s="120" t="s">
        <v>3985</v>
      </c>
      <c r="G35" s="246">
        <v>147500</v>
      </c>
      <c r="H35" s="120" t="s">
        <v>3985</v>
      </c>
      <c r="I35" s="246">
        <v>147500</v>
      </c>
      <c r="J35" s="244" t="s">
        <v>16</v>
      </c>
      <c r="K35" s="76" t="s">
        <v>4019</v>
      </c>
      <c r="L35" s="273"/>
    </row>
    <row r="36" spans="1:12" ht="66.75" customHeight="1" x14ac:dyDescent="0.55000000000000004">
      <c r="A36" s="6">
        <v>30</v>
      </c>
      <c r="B36" s="118" t="s">
        <v>3978</v>
      </c>
      <c r="C36" s="246">
        <v>24900</v>
      </c>
      <c r="D36" s="246">
        <v>24900</v>
      </c>
      <c r="E36" s="6" t="s">
        <v>15</v>
      </c>
      <c r="F36" s="76" t="s">
        <v>1040</v>
      </c>
      <c r="G36" s="246">
        <v>24900</v>
      </c>
      <c r="H36" s="76" t="s">
        <v>1040</v>
      </c>
      <c r="I36" s="246">
        <v>24900</v>
      </c>
      <c r="J36" s="244" t="s">
        <v>16</v>
      </c>
      <c r="K36" s="76" t="s">
        <v>4020</v>
      </c>
      <c r="L36" s="273"/>
    </row>
    <row r="37" spans="1:12" ht="61.5" customHeight="1" x14ac:dyDescent="0.55000000000000004">
      <c r="A37" s="6">
        <v>31</v>
      </c>
      <c r="B37" s="118" t="s">
        <v>3979</v>
      </c>
      <c r="C37" s="247">
        <v>20000</v>
      </c>
      <c r="D37" s="247">
        <v>20000</v>
      </c>
      <c r="E37" s="6" t="s">
        <v>15</v>
      </c>
      <c r="F37" s="76" t="s">
        <v>3579</v>
      </c>
      <c r="G37" s="247">
        <v>20000</v>
      </c>
      <c r="H37" s="76" t="s">
        <v>3579</v>
      </c>
      <c r="I37" s="247">
        <v>20000</v>
      </c>
      <c r="J37" s="244" t="s">
        <v>16</v>
      </c>
      <c r="K37" s="76" t="s">
        <v>4021</v>
      </c>
      <c r="L37" s="273"/>
    </row>
    <row r="38" spans="1:12" ht="60" customHeight="1" x14ac:dyDescent="0.55000000000000004">
      <c r="A38" s="6">
        <v>32</v>
      </c>
      <c r="B38" s="74" t="s">
        <v>3980</v>
      </c>
      <c r="C38" s="246">
        <v>100000</v>
      </c>
      <c r="D38" s="246">
        <v>100000</v>
      </c>
      <c r="E38" s="6" t="s">
        <v>15</v>
      </c>
      <c r="F38" s="76" t="s">
        <v>531</v>
      </c>
      <c r="G38" s="246">
        <v>100000</v>
      </c>
      <c r="H38" s="76" t="s">
        <v>531</v>
      </c>
      <c r="I38" s="246">
        <v>100000</v>
      </c>
      <c r="J38" s="244" t="s">
        <v>16</v>
      </c>
      <c r="K38" s="76" t="s">
        <v>4022</v>
      </c>
      <c r="L38" s="273"/>
    </row>
    <row r="39" spans="1:12" ht="63" customHeight="1" x14ac:dyDescent="0.55000000000000004">
      <c r="A39" s="6">
        <v>33</v>
      </c>
      <c r="B39" s="74" t="s">
        <v>3981</v>
      </c>
      <c r="C39" s="246">
        <v>5240</v>
      </c>
      <c r="D39" s="246">
        <v>5240</v>
      </c>
      <c r="E39" s="6" t="s">
        <v>15</v>
      </c>
      <c r="F39" s="76" t="s">
        <v>3579</v>
      </c>
      <c r="G39" s="246">
        <v>5240</v>
      </c>
      <c r="H39" s="76" t="s">
        <v>3579</v>
      </c>
      <c r="I39" s="246">
        <v>5240</v>
      </c>
      <c r="J39" s="244" t="s">
        <v>16</v>
      </c>
      <c r="K39" s="76" t="s">
        <v>4023</v>
      </c>
      <c r="L39" s="273"/>
    </row>
    <row r="40" spans="1:12" ht="76.5" customHeight="1" x14ac:dyDescent="0.2">
      <c r="A40" s="6">
        <v>34</v>
      </c>
      <c r="B40" s="74" t="s">
        <v>3982</v>
      </c>
      <c r="C40" s="246">
        <v>150000</v>
      </c>
      <c r="D40" s="246">
        <v>150000</v>
      </c>
      <c r="E40" s="6" t="s">
        <v>15</v>
      </c>
      <c r="F40" s="120" t="s">
        <v>3604</v>
      </c>
      <c r="G40" s="246">
        <v>150000</v>
      </c>
      <c r="H40" s="120" t="s">
        <v>3604</v>
      </c>
      <c r="I40" s="246">
        <v>150000</v>
      </c>
      <c r="J40" s="244" t="s">
        <v>16</v>
      </c>
      <c r="K40" s="76" t="s">
        <v>4024</v>
      </c>
      <c r="L40" s="274"/>
    </row>
    <row r="41" spans="1:12" ht="77.25" customHeight="1" x14ac:dyDescent="0.55000000000000004">
      <c r="A41" s="6">
        <v>35</v>
      </c>
      <c r="B41" s="74" t="s">
        <v>3983</v>
      </c>
      <c r="C41" s="257">
        <v>10000</v>
      </c>
      <c r="D41" s="257">
        <v>10000</v>
      </c>
      <c r="E41" s="6" t="s">
        <v>15</v>
      </c>
      <c r="F41" s="76" t="s">
        <v>343</v>
      </c>
      <c r="G41" s="257">
        <v>10000</v>
      </c>
      <c r="H41" s="76" t="s">
        <v>343</v>
      </c>
      <c r="I41" s="257">
        <v>10000</v>
      </c>
      <c r="J41" s="244" t="s">
        <v>16</v>
      </c>
      <c r="K41" s="76" t="s">
        <v>4025</v>
      </c>
      <c r="L41" s="273"/>
    </row>
    <row r="42" spans="1:12" ht="67.5" customHeight="1" x14ac:dyDescent="0.55000000000000004">
      <c r="A42" s="6">
        <v>36</v>
      </c>
      <c r="B42" s="118" t="s">
        <v>3231</v>
      </c>
      <c r="C42" s="257">
        <v>8000</v>
      </c>
      <c r="D42" s="257">
        <v>8000</v>
      </c>
      <c r="E42" s="6" t="s">
        <v>15</v>
      </c>
      <c r="F42" s="76" t="s">
        <v>3480</v>
      </c>
      <c r="G42" s="257">
        <v>8000</v>
      </c>
      <c r="H42" s="76" t="s">
        <v>3480</v>
      </c>
      <c r="I42" s="257">
        <v>8000</v>
      </c>
      <c r="J42" s="244" t="s">
        <v>16</v>
      </c>
      <c r="K42" s="76" t="s">
        <v>4026</v>
      </c>
      <c r="L42" s="273"/>
    </row>
    <row r="43" spans="1:12" ht="72.75" customHeight="1" x14ac:dyDescent="0.55000000000000004">
      <c r="A43" s="6">
        <v>37</v>
      </c>
      <c r="B43" s="74" t="s">
        <v>3933</v>
      </c>
      <c r="C43" s="257">
        <v>8000</v>
      </c>
      <c r="D43" s="257">
        <v>8000</v>
      </c>
      <c r="E43" s="6" t="s">
        <v>15</v>
      </c>
      <c r="F43" s="76" t="s">
        <v>3261</v>
      </c>
      <c r="G43" s="257">
        <v>8000</v>
      </c>
      <c r="H43" s="76" t="s">
        <v>3261</v>
      </c>
      <c r="I43" s="257">
        <v>8000</v>
      </c>
      <c r="J43" s="244" t="s">
        <v>16</v>
      </c>
      <c r="K43" s="76" t="s">
        <v>4027</v>
      </c>
      <c r="L43" s="273"/>
    </row>
    <row r="44" spans="1:12" ht="74.25" customHeight="1" x14ac:dyDescent="0.55000000000000004">
      <c r="A44" s="6">
        <v>38</v>
      </c>
      <c r="B44" s="118" t="s">
        <v>3934</v>
      </c>
      <c r="C44" s="246">
        <v>8000</v>
      </c>
      <c r="D44" s="246">
        <v>8000</v>
      </c>
      <c r="E44" s="6" t="s">
        <v>15</v>
      </c>
      <c r="F44" s="76" t="s">
        <v>3262</v>
      </c>
      <c r="G44" s="246">
        <v>8000</v>
      </c>
      <c r="H44" s="76" t="s">
        <v>3262</v>
      </c>
      <c r="I44" s="246">
        <v>8000</v>
      </c>
      <c r="J44" s="244" t="s">
        <v>16</v>
      </c>
      <c r="K44" s="76" t="s">
        <v>4028</v>
      </c>
      <c r="L44" s="273"/>
    </row>
    <row r="45" spans="1:12" ht="61.5" customHeight="1" x14ac:dyDescent="0.55000000000000004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3264</v>
      </c>
      <c r="G45" s="246">
        <v>10000</v>
      </c>
      <c r="H45" s="76" t="s">
        <v>3264</v>
      </c>
      <c r="I45" s="246">
        <v>10000</v>
      </c>
      <c r="J45" s="244" t="s">
        <v>16</v>
      </c>
      <c r="K45" s="76" t="s">
        <v>4029</v>
      </c>
      <c r="L45" s="273"/>
    </row>
    <row r="46" spans="1:12" ht="77.25" customHeight="1" x14ac:dyDescent="0.55000000000000004">
      <c r="A46" s="6">
        <v>40</v>
      </c>
      <c r="B46" s="256" t="s">
        <v>3610</v>
      </c>
      <c r="C46" s="246">
        <v>10000</v>
      </c>
      <c r="D46" s="246">
        <v>10000</v>
      </c>
      <c r="E46" s="6" t="s">
        <v>15</v>
      </c>
      <c r="F46" s="76" t="s">
        <v>3482</v>
      </c>
      <c r="G46" s="246">
        <v>10000</v>
      </c>
      <c r="H46" s="76" t="s">
        <v>3482</v>
      </c>
      <c r="I46" s="246">
        <v>10000</v>
      </c>
      <c r="J46" s="244" t="s">
        <v>16</v>
      </c>
      <c r="K46" s="76" t="s">
        <v>4030</v>
      </c>
      <c r="L46" s="273"/>
    </row>
    <row r="47" spans="1:12" ht="63" customHeight="1" x14ac:dyDescent="0.55000000000000004">
      <c r="A47" s="6">
        <v>41</v>
      </c>
      <c r="B47" s="118" t="s">
        <v>3935</v>
      </c>
      <c r="C47" s="246">
        <v>9000</v>
      </c>
      <c r="D47" s="246">
        <v>9000</v>
      </c>
      <c r="E47" s="6" t="s">
        <v>15</v>
      </c>
      <c r="F47" s="76" t="s">
        <v>3266</v>
      </c>
      <c r="G47" s="246">
        <v>9000</v>
      </c>
      <c r="H47" s="76" t="s">
        <v>3266</v>
      </c>
      <c r="I47" s="246">
        <v>9000</v>
      </c>
      <c r="J47" s="244" t="s">
        <v>16</v>
      </c>
      <c r="K47" s="76" t="s">
        <v>4031</v>
      </c>
      <c r="L47" s="273"/>
    </row>
    <row r="48" spans="1:12" ht="55.5" customHeight="1" x14ac:dyDescent="0.55000000000000004">
      <c r="A48" s="6">
        <v>42</v>
      </c>
      <c r="B48" s="118" t="s">
        <v>3237</v>
      </c>
      <c r="C48" s="254">
        <v>6500</v>
      </c>
      <c r="D48" s="254">
        <v>6500</v>
      </c>
      <c r="E48" s="6" t="s">
        <v>15</v>
      </c>
      <c r="F48" s="76" t="s">
        <v>3327</v>
      </c>
      <c r="G48" s="254">
        <v>6500</v>
      </c>
      <c r="H48" s="76" t="s">
        <v>3327</v>
      </c>
      <c r="I48" s="254">
        <v>6500</v>
      </c>
      <c r="J48" s="244" t="s">
        <v>16</v>
      </c>
      <c r="K48" s="76" t="s">
        <v>4032</v>
      </c>
      <c r="L48" s="273"/>
    </row>
    <row r="49" spans="1:12" ht="60" customHeight="1" x14ac:dyDescent="0.55000000000000004">
      <c r="A49" s="6">
        <v>43</v>
      </c>
      <c r="B49" s="118" t="s">
        <v>3239</v>
      </c>
      <c r="C49" s="246">
        <v>6500</v>
      </c>
      <c r="D49" s="246">
        <v>6500</v>
      </c>
      <c r="E49" s="6" t="s">
        <v>15</v>
      </c>
      <c r="F49" s="76" t="s">
        <v>310</v>
      </c>
      <c r="G49" s="246">
        <v>6500</v>
      </c>
      <c r="H49" s="76" t="s">
        <v>310</v>
      </c>
      <c r="I49" s="246">
        <v>6500</v>
      </c>
      <c r="J49" s="244" t="s">
        <v>16</v>
      </c>
      <c r="K49" s="76" t="s">
        <v>4033</v>
      </c>
      <c r="L49" s="273"/>
    </row>
    <row r="50" spans="1:12" ht="63.75" customHeight="1" x14ac:dyDescent="0.55000000000000004">
      <c r="A50" s="6">
        <v>44</v>
      </c>
      <c r="B50" s="118" t="s">
        <v>3238</v>
      </c>
      <c r="C50" s="246">
        <v>6500</v>
      </c>
      <c r="D50" s="246">
        <v>6500</v>
      </c>
      <c r="E50" s="6" t="s">
        <v>15</v>
      </c>
      <c r="F50" s="76" t="s">
        <v>3268</v>
      </c>
      <c r="G50" s="246">
        <v>6500</v>
      </c>
      <c r="H50" s="76" t="s">
        <v>3268</v>
      </c>
      <c r="I50" s="246">
        <v>6500</v>
      </c>
      <c r="J50" s="244" t="s">
        <v>16</v>
      </c>
      <c r="K50" s="76" t="s">
        <v>4034</v>
      </c>
      <c r="L50" s="273"/>
    </row>
    <row r="51" spans="1:12" ht="63.75" customHeight="1" x14ac:dyDescent="0.55000000000000004">
      <c r="A51" s="6">
        <v>45</v>
      </c>
      <c r="B51" s="118" t="s">
        <v>3240</v>
      </c>
      <c r="C51" s="246">
        <v>7000</v>
      </c>
      <c r="D51" s="246">
        <v>7000</v>
      </c>
      <c r="E51" s="6" t="s">
        <v>15</v>
      </c>
      <c r="F51" s="76" t="s">
        <v>3270</v>
      </c>
      <c r="G51" s="246">
        <v>7000</v>
      </c>
      <c r="H51" s="76" t="s">
        <v>3270</v>
      </c>
      <c r="I51" s="246">
        <v>7000</v>
      </c>
      <c r="J51" s="244" t="s">
        <v>16</v>
      </c>
      <c r="K51" s="76" t="s">
        <v>4035</v>
      </c>
      <c r="L51" s="273"/>
    </row>
    <row r="52" spans="1:12" ht="53.25" customHeight="1" x14ac:dyDescent="0.55000000000000004">
      <c r="A52" s="6">
        <v>46</v>
      </c>
      <c r="B52" s="118" t="s">
        <v>3241</v>
      </c>
      <c r="C52" s="246">
        <v>10000</v>
      </c>
      <c r="D52" s="246">
        <v>10000</v>
      </c>
      <c r="E52" s="6" t="s">
        <v>15</v>
      </c>
      <c r="F52" s="76" t="s">
        <v>1452</v>
      </c>
      <c r="G52" s="246">
        <v>10000</v>
      </c>
      <c r="H52" s="76" t="s">
        <v>1452</v>
      </c>
      <c r="I52" s="246">
        <v>10000</v>
      </c>
      <c r="J52" s="244" t="s">
        <v>16</v>
      </c>
      <c r="K52" s="76" t="s">
        <v>4036</v>
      </c>
      <c r="L52" s="273"/>
    </row>
    <row r="53" spans="1:12" ht="54" customHeight="1" x14ac:dyDescent="0.55000000000000004">
      <c r="A53" s="6">
        <v>47</v>
      </c>
      <c r="B53" s="118" t="s">
        <v>3242</v>
      </c>
      <c r="C53" s="246">
        <v>10000</v>
      </c>
      <c r="D53" s="246">
        <v>10000</v>
      </c>
      <c r="E53" s="6" t="s">
        <v>15</v>
      </c>
      <c r="F53" s="76" t="s">
        <v>1875</v>
      </c>
      <c r="G53" s="246">
        <v>10000</v>
      </c>
      <c r="H53" s="76" t="s">
        <v>1875</v>
      </c>
      <c r="I53" s="246">
        <v>10000</v>
      </c>
      <c r="J53" s="244" t="s">
        <v>16</v>
      </c>
      <c r="K53" s="76" t="s">
        <v>4037</v>
      </c>
      <c r="L53" s="273"/>
    </row>
    <row r="54" spans="1:12" ht="57" customHeight="1" x14ac:dyDescent="0.55000000000000004">
      <c r="A54" s="6">
        <v>48</v>
      </c>
      <c r="B54" s="118" t="s">
        <v>3616</v>
      </c>
      <c r="C54" s="246">
        <v>9500</v>
      </c>
      <c r="D54" s="246">
        <v>9500</v>
      </c>
      <c r="E54" s="6" t="s">
        <v>15</v>
      </c>
      <c r="F54" s="76" t="s">
        <v>2875</v>
      </c>
      <c r="G54" s="246">
        <v>9500</v>
      </c>
      <c r="H54" s="76" t="s">
        <v>2875</v>
      </c>
      <c r="I54" s="246">
        <v>9500</v>
      </c>
      <c r="J54" s="244" t="s">
        <v>16</v>
      </c>
      <c r="K54" s="76" t="s">
        <v>4038</v>
      </c>
      <c r="L54" s="273"/>
    </row>
    <row r="55" spans="1:12" ht="63.75" customHeight="1" x14ac:dyDescent="0.55000000000000004">
      <c r="A55" s="6">
        <v>49</v>
      </c>
      <c r="B55" s="118" t="s">
        <v>3616</v>
      </c>
      <c r="C55" s="246">
        <v>8000</v>
      </c>
      <c r="D55" s="246">
        <v>8000</v>
      </c>
      <c r="E55" s="6" t="s">
        <v>15</v>
      </c>
      <c r="F55" s="76" t="s">
        <v>3989</v>
      </c>
      <c r="G55" s="246">
        <v>8000</v>
      </c>
      <c r="H55" s="76" t="s">
        <v>3989</v>
      </c>
      <c r="I55" s="246">
        <v>8000</v>
      </c>
      <c r="J55" s="244" t="s">
        <v>16</v>
      </c>
      <c r="K55" s="76" t="s">
        <v>4039</v>
      </c>
      <c r="L55" s="273"/>
    </row>
    <row r="56" spans="1:12" ht="63.75" customHeight="1" x14ac:dyDescent="0.55000000000000004">
      <c r="A56" s="6">
        <v>50</v>
      </c>
      <c r="B56" s="118" t="s">
        <v>3245</v>
      </c>
      <c r="C56" s="246">
        <v>10000</v>
      </c>
      <c r="D56" s="246">
        <v>10000</v>
      </c>
      <c r="E56" s="6" t="s">
        <v>15</v>
      </c>
      <c r="F56" s="76" t="s">
        <v>3272</v>
      </c>
      <c r="G56" s="246">
        <v>10000</v>
      </c>
      <c r="H56" s="76" t="s">
        <v>3272</v>
      </c>
      <c r="I56" s="246">
        <v>10000</v>
      </c>
      <c r="J56" s="244" t="s">
        <v>16</v>
      </c>
      <c r="K56" s="76" t="s">
        <v>4040</v>
      </c>
      <c r="L56" s="273"/>
    </row>
    <row r="57" spans="1:12" ht="63.75" customHeight="1" x14ac:dyDescent="0.55000000000000004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2969</v>
      </c>
      <c r="G57" s="246">
        <v>9500</v>
      </c>
      <c r="H57" s="76" t="s">
        <v>2969</v>
      </c>
      <c r="I57" s="246">
        <v>9500</v>
      </c>
      <c r="J57" s="244" t="s">
        <v>16</v>
      </c>
      <c r="K57" s="76" t="s">
        <v>4041</v>
      </c>
      <c r="L57" s="273"/>
    </row>
    <row r="58" spans="1:12" ht="55.5" customHeight="1" x14ac:dyDescent="0.55000000000000004">
      <c r="A58" s="6">
        <v>52</v>
      </c>
      <c r="B58" s="118" t="s">
        <v>3245</v>
      </c>
      <c r="C58" s="246">
        <v>9500</v>
      </c>
      <c r="D58" s="246">
        <v>9500</v>
      </c>
      <c r="E58" s="6" t="s">
        <v>15</v>
      </c>
      <c r="F58" s="76" t="s">
        <v>2978</v>
      </c>
      <c r="G58" s="246">
        <v>9500</v>
      </c>
      <c r="H58" s="76" t="s">
        <v>2978</v>
      </c>
      <c r="I58" s="246">
        <v>9500</v>
      </c>
      <c r="J58" s="244" t="s">
        <v>16</v>
      </c>
      <c r="K58" s="76" t="s">
        <v>4042</v>
      </c>
      <c r="L58" s="273"/>
    </row>
    <row r="59" spans="1:12" ht="53.25" customHeight="1" x14ac:dyDescent="0.55000000000000004">
      <c r="A59" s="6">
        <v>53</v>
      </c>
      <c r="B59" s="118" t="s">
        <v>3246</v>
      </c>
      <c r="C59" s="246">
        <v>10000</v>
      </c>
      <c r="D59" s="246">
        <v>10000</v>
      </c>
      <c r="E59" s="6" t="s">
        <v>15</v>
      </c>
      <c r="F59" s="76" t="s">
        <v>1640</v>
      </c>
      <c r="G59" s="246">
        <v>10000</v>
      </c>
      <c r="H59" s="76" t="s">
        <v>1640</v>
      </c>
      <c r="I59" s="246">
        <v>10000</v>
      </c>
      <c r="J59" s="244" t="s">
        <v>16</v>
      </c>
      <c r="K59" s="76" t="s">
        <v>4043</v>
      </c>
      <c r="L59" s="273"/>
    </row>
    <row r="60" spans="1:12" ht="60" customHeight="1" x14ac:dyDescent="0.55000000000000004">
      <c r="A60" s="6">
        <v>54</v>
      </c>
      <c r="B60" s="118" t="s">
        <v>3936</v>
      </c>
      <c r="C60" s="246">
        <v>10000</v>
      </c>
      <c r="D60" s="246">
        <v>10000</v>
      </c>
      <c r="E60" s="6" t="s">
        <v>15</v>
      </c>
      <c r="F60" s="76" t="s">
        <v>3273</v>
      </c>
      <c r="G60" s="246">
        <v>10000</v>
      </c>
      <c r="H60" s="76" t="s">
        <v>3273</v>
      </c>
      <c r="I60" s="246">
        <v>10000</v>
      </c>
      <c r="J60" s="244" t="s">
        <v>16</v>
      </c>
      <c r="K60" s="76" t="s">
        <v>4044</v>
      </c>
      <c r="L60" s="273"/>
    </row>
    <row r="61" spans="1:12" ht="63.75" customHeight="1" x14ac:dyDescent="0.55000000000000004">
      <c r="A61" s="6">
        <v>55</v>
      </c>
      <c r="B61" s="118" t="s">
        <v>3248</v>
      </c>
      <c r="C61" s="246">
        <v>9500</v>
      </c>
      <c r="D61" s="246">
        <v>9500</v>
      </c>
      <c r="E61" s="6" t="s">
        <v>15</v>
      </c>
      <c r="F61" s="76" t="s">
        <v>2988</v>
      </c>
      <c r="G61" s="246">
        <v>9500</v>
      </c>
      <c r="H61" s="76" t="s">
        <v>2988</v>
      </c>
      <c r="I61" s="246">
        <v>9500</v>
      </c>
      <c r="J61" s="244" t="s">
        <v>16</v>
      </c>
      <c r="K61" s="76" t="s">
        <v>4045</v>
      </c>
      <c r="L61" s="273"/>
    </row>
    <row r="62" spans="1:12" ht="54.75" customHeight="1" x14ac:dyDescent="0.2">
      <c r="A62" s="6">
        <v>56</v>
      </c>
      <c r="B62" s="118" t="s">
        <v>3249</v>
      </c>
      <c r="C62" s="246">
        <v>8500</v>
      </c>
      <c r="D62" s="246">
        <v>8500</v>
      </c>
      <c r="E62" s="6" t="s">
        <v>15</v>
      </c>
      <c r="F62" s="255" t="s">
        <v>3274</v>
      </c>
      <c r="G62" s="246">
        <v>8500</v>
      </c>
      <c r="H62" s="255" t="s">
        <v>3274</v>
      </c>
      <c r="I62" s="246">
        <v>8500</v>
      </c>
      <c r="J62" s="244" t="s">
        <v>16</v>
      </c>
      <c r="K62" s="76" t="s">
        <v>4046</v>
      </c>
      <c r="L62" s="275"/>
    </row>
    <row r="63" spans="1:12" ht="53.25" customHeight="1" x14ac:dyDescent="0.55000000000000004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3484</v>
      </c>
      <c r="G63" s="246">
        <v>10000</v>
      </c>
      <c r="H63" s="76" t="s">
        <v>3484</v>
      </c>
      <c r="I63" s="246">
        <v>10000</v>
      </c>
      <c r="J63" s="244" t="s">
        <v>16</v>
      </c>
      <c r="K63" s="76" t="s">
        <v>4047</v>
      </c>
      <c r="L63" s="273"/>
    </row>
    <row r="64" spans="1:12" ht="57.75" customHeight="1" x14ac:dyDescent="0.55000000000000004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3275</v>
      </c>
      <c r="G64" s="246">
        <v>10000</v>
      </c>
      <c r="H64" s="76" t="s">
        <v>3275</v>
      </c>
      <c r="I64" s="246">
        <v>10000</v>
      </c>
      <c r="J64" s="244" t="s">
        <v>16</v>
      </c>
      <c r="K64" s="76" t="s">
        <v>4048</v>
      </c>
      <c r="L64" s="273"/>
    </row>
    <row r="65" spans="1:12" ht="44.25" customHeight="1" x14ac:dyDescent="0.55000000000000004">
      <c r="A65" s="6">
        <v>59</v>
      </c>
      <c r="B65" s="118" t="s">
        <v>3250</v>
      </c>
      <c r="C65" s="246">
        <v>10000</v>
      </c>
      <c r="D65" s="246">
        <v>10000</v>
      </c>
      <c r="E65" s="6" t="s">
        <v>15</v>
      </c>
      <c r="F65" s="76" t="s">
        <v>1480</v>
      </c>
      <c r="G65" s="246">
        <v>10000</v>
      </c>
      <c r="H65" s="76" t="s">
        <v>1480</v>
      </c>
      <c r="I65" s="246">
        <v>10000</v>
      </c>
      <c r="J65" s="244" t="s">
        <v>16</v>
      </c>
      <c r="K65" s="76" t="s">
        <v>4049</v>
      </c>
      <c r="L65" s="273"/>
    </row>
    <row r="66" spans="1:12" ht="51" customHeight="1" x14ac:dyDescent="0.55000000000000004">
      <c r="A66" s="6">
        <v>60</v>
      </c>
      <c r="B66" s="118" t="s">
        <v>3717</v>
      </c>
      <c r="C66" s="264">
        <v>10000</v>
      </c>
      <c r="D66" s="264">
        <v>10000</v>
      </c>
      <c r="E66" s="6" t="s">
        <v>15</v>
      </c>
      <c r="F66" s="76" t="s">
        <v>3276</v>
      </c>
      <c r="G66" s="264">
        <v>10000</v>
      </c>
      <c r="H66" s="76" t="s">
        <v>3276</v>
      </c>
      <c r="I66" s="264">
        <v>10000</v>
      </c>
      <c r="J66" s="244" t="s">
        <v>16</v>
      </c>
      <c r="K66" s="76" t="s">
        <v>4050</v>
      </c>
      <c r="L66" s="273"/>
    </row>
    <row r="67" spans="1:12" ht="28.5" customHeight="1" x14ac:dyDescent="0.55000000000000004">
      <c r="A67" s="436" t="s">
        <v>3990</v>
      </c>
      <c r="B67" s="437"/>
      <c r="C67" s="437"/>
      <c r="D67" s="437"/>
      <c r="E67" s="437"/>
      <c r="F67" s="437"/>
      <c r="G67" s="437"/>
      <c r="H67" s="437"/>
      <c r="I67" s="437"/>
      <c r="J67" s="437"/>
      <c r="K67" s="438"/>
      <c r="L67" s="115"/>
    </row>
    <row r="68" spans="1:12" ht="28.5" customHeight="1" x14ac:dyDescent="0.55000000000000004">
      <c r="A68" s="270"/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115"/>
    </row>
    <row r="69" spans="1:12" ht="24" x14ac:dyDescent="0.55000000000000004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15"/>
      <c r="L69" s="115"/>
    </row>
    <row r="70" spans="1:12" ht="24" x14ac:dyDescent="0.55000000000000004">
      <c r="A70" s="115"/>
      <c r="B70" s="152"/>
      <c r="C70" s="151"/>
      <c r="D70" s="151"/>
      <c r="E70" s="152"/>
      <c r="F70" s="152"/>
      <c r="G70" s="151"/>
      <c r="H70" s="151"/>
      <c r="I70" s="151"/>
      <c r="J70" s="232"/>
      <c r="K70" s="259"/>
      <c r="L70" s="115"/>
    </row>
    <row r="71" spans="1:12" ht="24" x14ac:dyDescent="0.55000000000000004">
      <c r="A71" s="115"/>
      <c r="B71" s="126" t="s">
        <v>1503</v>
      </c>
      <c r="C71" s="151"/>
      <c r="D71" s="151"/>
      <c r="E71" s="464" t="s">
        <v>1421</v>
      </c>
      <c r="F71" s="464"/>
      <c r="G71" s="151"/>
      <c r="H71" s="151"/>
      <c r="I71" s="151"/>
      <c r="J71" s="464" t="s">
        <v>1378</v>
      </c>
      <c r="K71" s="464"/>
      <c r="L71" s="115"/>
    </row>
    <row r="72" spans="1:12" ht="24" x14ac:dyDescent="0.55000000000000004">
      <c r="A72" s="115"/>
      <c r="B72" s="126" t="s">
        <v>424</v>
      </c>
      <c r="C72" s="151"/>
      <c r="D72" s="151"/>
      <c r="E72" s="460" t="s">
        <v>428</v>
      </c>
      <c r="F72" s="460"/>
      <c r="G72" s="151"/>
      <c r="H72" s="151"/>
      <c r="I72" s="151"/>
      <c r="J72" s="483" t="s">
        <v>431</v>
      </c>
      <c r="K72" s="483"/>
      <c r="L72" s="115"/>
    </row>
    <row r="73" spans="1:12" ht="24" x14ac:dyDescent="0.55000000000000004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</row>
    <row r="74" spans="1:12" ht="24" x14ac:dyDescent="0.55000000000000004">
      <c r="A74" s="115"/>
      <c r="B74" s="115"/>
      <c r="C74" s="239"/>
      <c r="D74" s="239"/>
      <c r="E74" s="115"/>
      <c r="F74" s="115"/>
      <c r="G74" s="115"/>
      <c r="H74" s="115"/>
      <c r="I74" s="115"/>
      <c r="J74" s="115"/>
      <c r="K74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7:K67"/>
    <mergeCell ref="E71:F71"/>
    <mergeCell ref="J71:K71"/>
    <mergeCell ref="E72:F72"/>
    <mergeCell ref="J72:K72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115"/>
    </row>
    <row r="2" spans="1:12" ht="24" x14ac:dyDescent="0.55000000000000004">
      <c r="A2" s="422" t="s">
        <v>4051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115"/>
    </row>
    <row r="3" spans="1:12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72" t="s">
        <v>3</v>
      </c>
      <c r="B5" s="472" t="s">
        <v>4</v>
      </c>
      <c r="C5" s="506" t="s">
        <v>5</v>
      </c>
      <c r="D5" s="506" t="s">
        <v>6</v>
      </c>
      <c r="E5" s="472" t="s">
        <v>7</v>
      </c>
      <c r="F5" s="472" t="s">
        <v>8</v>
      </c>
      <c r="G5" s="506" t="s">
        <v>9</v>
      </c>
      <c r="H5" s="420" t="s">
        <v>10</v>
      </c>
      <c r="I5" s="420" t="s">
        <v>4586</v>
      </c>
      <c r="J5" s="472" t="s">
        <v>11</v>
      </c>
      <c r="K5" s="6" t="s">
        <v>12</v>
      </c>
      <c r="L5" s="115"/>
    </row>
    <row r="6" spans="1:12" ht="24" x14ac:dyDescent="0.55000000000000004">
      <c r="A6" s="472"/>
      <c r="B6" s="472"/>
      <c r="C6" s="506"/>
      <c r="D6" s="506"/>
      <c r="E6" s="472"/>
      <c r="F6" s="472"/>
      <c r="G6" s="506"/>
      <c r="H6" s="421"/>
      <c r="I6" s="421"/>
      <c r="J6" s="472"/>
      <c r="K6" s="6" t="s">
        <v>14</v>
      </c>
      <c r="L6" s="115"/>
    </row>
    <row r="7" spans="1:12" ht="57.75" customHeight="1" x14ac:dyDescent="0.55000000000000004">
      <c r="A7" s="6">
        <v>1</v>
      </c>
      <c r="B7" s="75" t="s">
        <v>4052</v>
      </c>
      <c r="C7" s="245">
        <v>100000</v>
      </c>
      <c r="D7" s="245">
        <v>100000</v>
      </c>
      <c r="E7" s="6" t="s">
        <v>15</v>
      </c>
      <c r="F7" s="6" t="s">
        <v>1778</v>
      </c>
      <c r="G7" s="245">
        <v>100000</v>
      </c>
      <c r="H7" s="6" t="s">
        <v>1778</v>
      </c>
      <c r="I7" s="245">
        <v>100000</v>
      </c>
      <c r="J7" s="244" t="s">
        <v>16</v>
      </c>
      <c r="K7" s="76" t="s">
        <v>4083</v>
      </c>
      <c r="L7" s="271"/>
    </row>
    <row r="8" spans="1:12" ht="111.75" customHeight="1" x14ac:dyDescent="0.55000000000000004">
      <c r="A8" s="6">
        <v>2</v>
      </c>
      <c r="B8" s="260" t="s">
        <v>4053</v>
      </c>
      <c r="C8" s="246">
        <v>500</v>
      </c>
      <c r="D8" s="246">
        <v>500</v>
      </c>
      <c r="E8" s="6" t="s">
        <v>15</v>
      </c>
      <c r="F8" s="103" t="s">
        <v>4082</v>
      </c>
      <c r="G8" s="246">
        <v>500</v>
      </c>
      <c r="H8" s="103" t="s">
        <v>4082</v>
      </c>
      <c r="I8" s="246">
        <v>500</v>
      </c>
      <c r="J8" s="244" t="s">
        <v>16</v>
      </c>
      <c r="K8" s="76" t="s">
        <v>4084</v>
      </c>
      <c r="L8" s="271"/>
    </row>
    <row r="9" spans="1:12" ht="108" customHeight="1" x14ac:dyDescent="0.55000000000000004">
      <c r="A9" s="6">
        <v>3</v>
      </c>
      <c r="B9" s="74" t="s">
        <v>4054</v>
      </c>
      <c r="C9" s="246">
        <v>7875</v>
      </c>
      <c r="D9" s="246">
        <v>7875</v>
      </c>
      <c r="E9" s="6" t="s">
        <v>15</v>
      </c>
      <c r="F9" s="76" t="s">
        <v>4074</v>
      </c>
      <c r="G9" s="246">
        <v>7875</v>
      </c>
      <c r="H9" s="76" t="s">
        <v>4074</v>
      </c>
      <c r="I9" s="246">
        <v>7875</v>
      </c>
      <c r="J9" s="244" t="s">
        <v>16</v>
      </c>
      <c r="K9" s="76" t="s">
        <v>4085</v>
      </c>
      <c r="L9" s="272"/>
    </row>
    <row r="10" spans="1:12" ht="92.25" customHeight="1" x14ac:dyDescent="0.55000000000000004">
      <c r="A10" s="6">
        <v>4</v>
      </c>
      <c r="B10" s="256" t="s">
        <v>4055</v>
      </c>
      <c r="C10" s="246">
        <v>321</v>
      </c>
      <c r="D10" s="246">
        <v>321</v>
      </c>
      <c r="E10" s="6" t="s">
        <v>15</v>
      </c>
      <c r="F10" s="76" t="s">
        <v>3579</v>
      </c>
      <c r="G10" s="246">
        <v>321</v>
      </c>
      <c r="H10" s="76" t="s">
        <v>3579</v>
      </c>
      <c r="I10" s="246">
        <v>321</v>
      </c>
      <c r="J10" s="244" t="s">
        <v>16</v>
      </c>
      <c r="K10" s="76" t="s">
        <v>4086</v>
      </c>
      <c r="L10" s="272"/>
    </row>
    <row r="11" spans="1:12" ht="87.75" customHeight="1" x14ac:dyDescent="0.55000000000000004">
      <c r="A11" s="6">
        <v>5</v>
      </c>
      <c r="B11" s="118" t="s">
        <v>4056</v>
      </c>
      <c r="C11" s="246">
        <v>500</v>
      </c>
      <c r="D11" s="246">
        <v>500</v>
      </c>
      <c r="E11" s="6" t="s">
        <v>15</v>
      </c>
      <c r="F11" s="76" t="s">
        <v>382</v>
      </c>
      <c r="G11" s="246">
        <v>500</v>
      </c>
      <c r="H11" s="76" t="s">
        <v>382</v>
      </c>
      <c r="I11" s="246">
        <v>500</v>
      </c>
      <c r="J11" s="244" t="s">
        <v>16</v>
      </c>
      <c r="K11" s="76" t="s">
        <v>4087</v>
      </c>
      <c r="L11" s="273"/>
    </row>
    <row r="12" spans="1:12" ht="78.75" customHeight="1" x14ac:dyDescent="0.55000000000000004">
      <c r="A12" s="6">
        <v>6</v>
      </c>
      <c r="B12" s="118" t="s">
        <v>4057</v>
      </c>
      <c r="C12" s="246">
        <v>10000</v>
      </c>
      <c r="D12" s="246">
        <v>10000</v>
      </c>
      <c r="E12" s="6" t="s">
        <v>15</v>
      </c>
      <c r="F12" s="76" t="s">
        <v>4075</v>
      </c>
      <c r="G12" s="246">
        <v>10000</v>
      </c>
      <c r="H12" s="76" t="s">
        <v>4075</v>
      </c>
      <c r="I12" s="246">
        <v>10000</v>
      </c>
      <c r="J12" s="244" t="s">
        <v>16</v>
      </c>
      <c r="K12" s="76" t="s">
        <v>4088</v>
      </c>
      <c r="L12" s="273"/>
    </row>
    <row r="13" spans="1:12" ht="100.5" customHeight="1" x14ac:dyDescent="0.55000000000000004">
      <c r="A13" s="6">
        <v>7</v>
      </c>
      <c r="B13" s="118" t="s">
        <v>4058</v>
      </c>
      <c r="C13" s="246">
        <v>3740</v>
      </c>
      <c r="D13" s="246">
        <v>3740</v>
      </c>
      <c r="E13" s="6" t="s">
        <v>15</v>
      </c>
      <c r="F13" s="120" t="s">
        <v>4076</v>
      </c>
      <c r="G13" s="246">
        <v>3740</v>
      </c>
      <c r="H13" s="120" t="s">
        <v>4076</v>
      </c>
      <c r="I13" s="246">
        <v>3740</v>
      </c>
      <c r="J13" s="244" t="s">
        <v>16</v>
      </c>
      <c r="K13" s="76" t="s">
        <v>4089</v>
      </c>
      <c r="L13" s="273"/>
    </row>
    <row r="14" spans="1:12" ht="78" customHeight="1" x14ac:dyDescent="0.55000000000000004">
      <c r="A14" s="6">
        <v>8</v>
      </c>
      <c r="B14" s="118" t="s">
        <v>4059</v>
      </c>
      <c r="C14" s="246">
        <v>3110</v>
      </c>
      <c r="D14" s="246">
        <v>3110</v>
      </c>
      <c r="E14" s="6" t="s">
        <v>15</v>
      </c>
      <c r="F14" s="276" t="s">
        <v>392</v>
      </c>
      <c r="G14" s="246">
        <v>3110</v>
      </c>
      <c r="H14" s="276" t="s">
        <v>392</v>
      </c>
      <c r="I14" s="246">
        <v>3110</v>
      </c>
      <c r="J14" s="244" t="s">
        <v>16</v>
      </c>
      <c r="K14" s="76" t="s">
        <v>4090</v>
      </c>
      <c r="L14" s="273"/>
    </row>
    <row r="15" spans="1:12" ht="73.5" customHeight="1" x14ac:dyDescent="0.55000000000000004">
      <c r="A15" s="6">
        <v>9</v>
      </c>
      <c r="B15" s="118" t="s">
        <v>4060</v>
      </c>
      <c r="C15" s="246">
        <v>5000</v>
      </c>
      <c r="D15" s="246">
        <v>5000</v>
      </c>
      <c r="E15" s="6" t="s">
        <v>15</v>
      </c>
      <c r="F15" s="76" t="s">
        <v>4077</v>
      </c>
      <c r="G15" s="246">
        <v>5000</v>
      </c>
      <c r="H15" s="76" t="s">
        <v>4077</v>
      </c>
      <c r="I15" s="246">
        <v>5000</v>
      </c>
      <c r="J15" s="244" t="s">
        <v>16</v>
      </c>
      <c r="K15" s="76" t="s">
        <v>4091</v>
      </c>
      <c r="L15" s="273"/>
    </row>
    <row r="16" spans="1:12" ht="98.25" customHeight="1" x14ac:dyDescent="0.55000000000000004">
      <c r="A16" s="6">
        <v>10</v>
      </c>
      <c r="B16" s="118" t="s">
        <v>4061</v>
      </c>
      <c r="C16" s="246">
        <v>107246.15</v>
      </c>
      <c r="D16" s="246">
        <v>107246.15</v>
      </c>
      <c r="E16" s="6" t="s">
        <v>15</v>
      </c>
      <c r="F16" s="120" t="s">
        <v>492</v>
      </c>
      <c r="G16" s="246">
        <v>107246.15</v>
      </c>
      <c r="H16" s="120" t="s">
        <v>492</v>
      </c>
      <c r="I16" s="246">
        <v>107246.15</v>
      </c>
      <c r="J16" s="244" t="s">
        <v>16</v>
      </c>
      <c r="K16" s="76" t="s">
        <v>4092</v>
      </c>
      <c r="L16" s="273"/>
    </row>
    <row r="17" spans="1:12" ht="52.5" customHeight="1" x14ac:dyDescent="0.55000000000000004">
      <c r="A17" s="6">
        <v>11</v>
      </c>
      <c r="B17" s="74" t="s">
        <v>4062</v>
      </c>
      <c r="C17" s="246">
        <v>2000</v>
      </c>
      <c r="D17" s="246">
        <v>2000</v>
      </c>
      <c r="E17" s="6" t="s">
        <v>15</v>
      </c>
      <c r="F17" s="76" t="s">
        <v>382</v>
      </c>
      <c r="G17" s="246">
        <v>2000</v>
      </c>
      <c r="H17" s="76" t="s">
        <v>382</v>
      </c>
      <c r="I17" s="246">
        <v>2000</v>
      </c>
      <c r="J17" s="244" t="s">
        <v>16</v>
      </c>
      <c r="K17" s="76" t="s">
        <v>4093</v>
      </c>
      <c r="L17" s="273"/>
    </row>
    <row r="18" spans="1:12" ht="65.25" customHeight="1" x14ac:dyDescent="0.2">
      <c r="A18" s="6">
        <v>12</v>
      </c>
      <c r="B18" s="74" t="s">
        <v>4063</v>
      </c>
      <c r="C18" s="246">
        <v>2800</v>
      </c>
      <c r="D18" s="246">
        <v>2800</v>
      </c>
      <c r="E18" s="6" t="s">
        <v>15</v>
      </c>
      <c r="F18" s="76" t="s">
        <v>725</v>
      </c>
      <c r="G18" s="246">
        <v>2800</v>
      </c>
      <c r="H18" s="76" t="s">
        <v>725</v>
      </c>
      <c r="I18" s="246">
        <v>2800</v>
      </c>
      <c r="J18" s="244" t="s">
        <v>16</v>
      </c>
      <c r="K18" s="76" t="s">
        <v>4093</v>
      </c>
      <c r="L18" s="274"/>
    </row>
    <row r="19" spans="1:12" ht="108" customHeight="1" x14ac:dyDescent="0.55000000000000004">
      <c r="A19" s="6">
        <v>13</v>
      </c>
      <c r="B19" s="74" t="s">
        <v>4064</v>
      </c>
      <c r="C19" s="246">
        <v>8000</v>
      </c>
      <c r="D19" s="246">
        <v>8000</v>
      </c>
      <c r="E19" s="6" t="s">
        <v>15</v>
      </c>
      <c r="F19" s="76" t="s">
        <v>3579</v>
      </c>
      <c r="G19" s="246">
        <v>8000</v>
      </c>
      <c r="H19" s="76" t="s">
        <v>3579</v>
      </c>
      <c r="I19" s="246">
        <v>8000</v>
      </c>
      <c r="J19" s="244" t="s">
        <v>16</v>
      </c>
      <c r="K19" s="76" t="s">
        <v>4094</v>
      </c>
      <c r="L19" s="273"/>
    </row>
    <row r="20" spans="1:12" ht="39" customHeight="1" x14ac:dyDescent="0.55000000000000004">
      <c r="A20" s="6">
        <v>14</v>
      </c>
      <c r="B20" s="74" t="s">
        <v>366</v>
      </c>
      <c r="C20" s="246">
        <v>5480</v>
      </c>
      <c r="D20" s="246">
        <v>5480</v>
      </c>
      <c r="E20" s="6" t="s">
        <v>15</v>
      </c>
      <c r="F20" s="6" t="s">
        <v>504</v>
      </c>
      <c r="G20" s="246">
        <v>5480</v>
      </c>
      <c r="H20" s="6" t="s">
        <v>504</v>
      </c>
      <c r="I20" s="246">
        <v>5480</v>
      </c>
      <c r="J20" s="244" t="s">
        <v>16</v>
      </c>
      <c r="K20" s="76" t="s">
        <v>4095</v>
      </c>
      <c r="L20" s="273"/>
    </row>
    <row r="21" spans="1:12" ht="42" customHeight="1" x14ac:dyDescent="0.55000000000000004">
      <c r="A21" s="6">
        <v>15</v>
      </c>
      <c r="B21" s="74" t="s">
        <v>4065</v>
      </c>
      <c r="C21" s="246">
        <v>400</v>
      </c>
      <c r="D21" s="246">
        <v>400</v>
      </c>
      <c r="E21" s="6" t="s">
        <v>15</v>
      </c>
      <c r="F21" s="76" t="s">
        <v>382</v>
      </c>
      <c r="G21" s="246">
        <v>400</v>
      </c>
      <c r="H21" s="76" t="s">
        <v>382</v>
      </c>
      <c r="I21" s="246">
        <v>400</v>
      </c>
      <c r="J21" s="244" t="s">
        <v>16</v>
      </c>
      <c r="K21" s="76" t="s">
        <v>4096</v>
      </c>
      <c r="L21" s="273"/>
    </row>
    <row r="22" spans="1:12" ht="98.25" customHeight="1" x14ac:dyDescent="0.55000000000000004">
      <c r="A22" s="6">
        <v>16</v>
      </c>
      <c r="B22" s="118" t="s">
        <v>4066</v>
      </c>
      <c r="C22" s="246">
        <v>8000</v>
      </c>
      <c r="D22" s="246">
        <v>8000</v>
      </c>
      <c r="E22" s="6" t="s">
        <v>15</v>
      </c>
      <c r="F22" s="76" t="s">
        <v>2787</v>
      </c>
      <c r="G22" s="246">
        <v>8000</v>
      </c>
      <c r="H22" s="76" t="s">
        <v>2787</v>
      </c>
      <c r="I22" s="246">
        <v>8000</v>
      </c>
      <c r="J22" s="244" t="s">
        <v>16</v>
      </c>
      <c r="K22" s="76" t="s">
        <v>4097</v>
      </c>
      <c r="L22" s="273"/>
    </row>
    <row r="23" spans="1:12" ht="57" customHeight="1" x14ac:dyDescent="0.2">
      <c r="A23" s="6">
        <v>17</v>
      </c>
      <c r="B23" s="74" t="s">
        <v>4067</v>
      </c>
      <c r="C23" s="246">
        <v>57000</v>
      </c>
      <c r="D23" s="246">
        <v>57000</v>
      </c>
      <c r="E23" s="6" t="s">
        <v>15</v>
      </c>
      <c r="F23" s="76" t="s">
        <v>4078</v>
      </c>
      <c r="G23" s="246">
        <v>57000</v>
      </c>
      <c r="H23" s="76" t="s">
        <v>4078</v>
      </c>
      <c r="I23" s="246">
        <v>57000</v>
      </c>
      <c r="J23" s="244" t="s">
        <v>16</v>
      </c>
      <c r="K23" s="76" t="s">
        <v>4098</v>
      </c>
      <c r="L23" s="274"/>
    </row>
    <row r="24" spans="1:12" ht="65.25" customHeight="1" x14ac:dyDescent="0.55000000000000004">
      <c r="A24" s="6">
        <v>18</v>
      </c>
      <c r="B24" s="118" t="s">
        <v>4068</v>
      </c>
      <c r="C24" s="246">
        <v>1788</v>
      </c>
      <c r="D24" s="246">
        <v>1788</v>
      </c>
      <c r="E24" s="6" t="s">
        <v>15</v>
      </c>
      <c r="F24" s="76" t="s">
        <v>4079</v>
      </c>
      <c r="G24" s="246">
        <v>1788</v>
      </c>
      <c r="H24" s="76" t="s">
        <v>4079</v>
      </c>
      <c r="I24" s="246">
        <v>1788</v>
      </c>
      <c r="J24" s="244" t="s">
        <v>16</v>
      </c>
      <c r="K24" s="76" t="s">
        <v>4099</v>
      </c>
      <c r="L24" s="273"/>
    </row>
    <row r="25" spans="1:12" ht="91.5" customHeight="1" x14ac:dyDescent="0.55000000000000004">
      <c r="A25" s="6">
        <v>19</v>
      </c>
      <c r="B25" s="74" t="s">
        <v>4069</v>
      </c>
      <c r="C25" s="246">
        <v>26750</v>
      </c>
      <c r="D25" s="246">
        <v>26750</v>
      </c>
      <c r="E25" s="6" t="s">
        <v>15</v>
      </c>
      <c r="F25" s="120" t="s">
        <v>4080</v>
      </c>
      <c r="G25" s="246">
        <v>26750</v>
      </c>
      <c r="H25" s="120" t="s">
        <v>4080</v>
      </c>
      <c r="I25" s="246">
        <v>26750</v>
      </c>
      <c r="J25" s="244" t="s">
        <v>16</v>
      </c>
      <c r="K25" s="76" t="s">
        <v>4100</v>
      </c>
      <c r="L25" s="273"/>
    </row>
    <row r="26" spans="1:12" ht="83.25" customHeight="1" x14ac:dyDescent="0.55000000000000004">
      <c r="A26" s="6">
        <v>20</v>
      </c>
      <c r="B26" s="118" t="s">
        <v>4070</v>
      </c>
      <c r="C26" s="246">
        <v>18990</v>
      </c>
      <c r="D26" s="246">
        <v>18990</v>
      </c>
      <c r="E26" s="6" t="s">
        <v>15</v>
      </c>
      <c r="F26" s="120" t="s">
        <v>4074</v>
      </c>
      <c r="G26" s="246">
        <v>18990</v>
      </c>
      <c r="H26" s="120" t="s">
        <v>4074</v>
      </c>
      <c r="I26" s="246">
        <v>18990</v>
      </c>
      <c r="J26" s="244" t="s">
        <v>16</v>
      </c>
      <c r="K26" s="76" t="s">
        <v>4101</v>
      </c>
      <c r="L26" s="273"/>
    </row>
    <row r="27" spans="1:12" ht="51.75" customHeight="1" x14ac:dyDescent="0.55000000000000004">
      <c r="A27" s="6">
        <v>21</v>
      </c>
      <c r="B27" s="118" t="s">
        <v>4071</v>
      </c>
      <c r="C27" s="246">
        <v>5000</v>
      </c>
      <c r="D27" s="246">
        <v>5000</v>
      </c>
      <c r="E27" s="6" t="s">
        <v>15</v>
      </c>
      <c r="F27" s="76" t="s">
        <v>4081</v>
      </c>
      <c r="G27" s="246">
        <v>5000</v>
      </c>
      <c r="H27" s="76" t="s">
        <v>4081</v>
      </c>
      <c r="I27" s="246">
        <v>5000</v>
      </c>
      <c r="J27" s="244" t="s">
        <v>16</v>
      </c>
      <c r="K27" s="76" t="s">
        <v>4102</v>
      </c>
      <c r="L27" s="273"/>
    </row>
    <row r="28" spans="1:12" ht="61.5" customHeight="1" x14ac:dyDescent="0.55000000000000004">
      <c r="A28" s="6">
        <v>22</v>
      </c>
      <c r="B28" s="118" t="s">
        <v>4072</v>
      </c>
      <c r="C28" s="246">
        <v>2500</v>
      </c>
      <c r="D28" s="246">
        <v>2500</v>
      </c>
      <c r="E28" s="6" t="s">
        <v>15</v>
      </c>
      <c r="F28" s="76" t="s">
        <v>3579</v>
      </c>
      <c r="G28" s="246">
        <v>2500</v>
      </c>
      <c r="H28" s="76" t="s">
        <v>3579</v>
      </c>
      <c r="I28" s="246">
        <v>2500</v>
      </c>
      <c r="J28" s="244" t="s">
        <v>16</v>
      </c>
      <c r="K28" s="76" t="s">
        <v>4103</v>
      </c>
      <c r="L28" s="273"/>
    </row>
    <row r="29" spans="1:12" ht="74.25" customHeight="1" x14ac:dyDescent="0.55000000000000004">
      <c r="A29" s="6">
        <v>23</v>
      </c>
      <c r="B29" s="74" t="s">
        <v>4073</v>
      </c>
      <c r="C29" s="246">
        <v>10000</v>
      </c>
      <c r="D29" s="246">
        <v>10000</v>
      </c>
      <c r="E29" s="6" t="s">
        <v>15</v>
      </c>
      <c r="F29" s="120" t="s">
        <v>343</v>
      </c>
      <c r="G29" s="246">
        <v>10000</v>
      </c>
      <c r="H29" s="120" t="s">
        <v>343</v>
      </c>
      <c r="I29" s="246">
        <v>10000</v>
      </c>
      <c r="J29" s="244" t="s">
        <v>16</v>
      </c>
      <c r="K29" s="76" t="s">
        <v>4104</v>
      </c>
      <c r="L29" s="273"/>
    </row>
    <row r="30" spans="1:12" ht="63" customHeight="1" x14ac:dyDescent="0.55000000000000004">
      <c r="A30" s="6">
        <v>24</v>
      </c>
      <c r="B30" s="118" t="s">
        <v>3231</v>
      </c>
      <c r="C30" s="246">
        <v>8000</v>
      </c>
      <c r="D30" s="246">
        <v>8000</v>
      </c>
      <c r="E30" s="6" t="s">
        <v>15</v>
      </c>
      <c r="F30" s="120" t="s">
        <v>3480</v>
      </c>
      <c r="G30" s="246">
        <v>8000</v>
      </c>
      <c r="H30" s="120" t="s">
        <v>3480</v>
      </c>
      <c r="I30" s="246">
        <v>8000</v>
      </c>
      <c r="J30" s="244" t="s">
        <v>16</v>
      </c>
      <c r="K30" s="76" t="s">
        <v>4105</v>
      </c>
      <c r="L30" s="273"/>
    </row>
    <row r="31" spans="1:12" ht="78" customHeight="1" x14ac:dyDescent="0.55000000000000004">
      <c r="A31" s="6">
        <v>25</v>
      </c>
      <c r="B31" s="118" t="s">
        <v>3933</v>
      </c>
      <c r="C31" s="247">
        <v>8000</v>
      </c>
      <c r="D31" s="247">
        <v>8000</v>
      </c>
      <c r="E31" s="6" t="s">
        <v>15</v>
      </c>
      <c r="F31" s="76" t="s">
        <v>3261</v>
      </c>
      <c r="G31" s="247">
        <v>8000</v>
      </c>
      <c r="H31" s="76" t="s">
        <v>3261</v>
      </c>
      <c r="I31" s="247">
        <v>8000</v>
      </c>
      <c r="J31" s="244" t="s">
        <v>16</v>
      </c>
      <c r="K31" s="76" t="s">
        <v>4106</v>
      </c>
      <c r="L31" s="273"/>
    </row>
    <row r="32" spans="1:12" ht="90.75" customHeight="1" x14ac:dyDescent="0.55000000000000004">
      <c r="A32" s="6">
        <v>26</v>
      </c>
      <c r="B32" s="118" t="s">
        <v>3934</v>
      </c>
      <c r="C32" s="248">
        <v>8000</v>
      </c>
      <c r="D32" s="248">
        <v>8000</v>
      </c>
      <c r="E32" s="6" t="s">
        <v>15</v>
      </c>
      <c r="F32" s="120" t="s">
        <v>3262</v>
      </c>
      <c r="G32" s="248">
        <v>8000</v>
      </c>
      <c r="H32" s="120" t="s">
        <v>3262</v>
      </c>
      <c r="I32" s="248">
        <v>8000</v>
      </c>
      <c r="J32" s="244" t="s">
        <v>16</v>
      </c>
      <c r="K32" s="76" t="s">
        <v>4107</v>
      </c>
      <c r="L32" s="273"/>
    </row>
    <row r="33" spans="1:12" ht="64.5" customHeight="1" x14ac:dyDescent="0.55000000000000004">
      <c r="A33" s="6">
        <v>27</v>
      </c>
      <c r="B33" s="74" t="s">
        <v>3610</v>
      </c>
      <c r="C33" s="246">
        <v>10000</v>
      </c>
      <c r="D33" s="246">
        <v>10000</v>
      </c>
      <c r="E33" s="6" t="s">
        <v>15</v>
      </c>
      <c r="F33" s="76" t="s">
        <v>3264</v>
      </c>
      <c r="G33" s="246">
        <v>10000</v>
      </c>
      <c r="H33" s="76" t="s">
        <v>3264</v>
      </c>
      <c r="I33" s="246">
        <v>10000</v>
      </c>
      <c r="J33" s="244" t="s">
        <v>16</v>
      </c>
      <c r="K33" s="76" t="s">
        <v>4108</v>
      </c>
      <c r="L33" s="273"/>
    </row>
    <row r="34" spans="1:12" ht="63.75" customHeight="1" x14ac:dyDescent="0.55000000000000004">
      <c r="A34" s="6">
        <v>28</v>
      </c>
      <c r="B34" s="118" t="s">
        <v>3610</v>
      </c>
      <c r="C34" s="246">
        <v>10000</v>
      </c>
      <c r="D34" s="246">
        <v>10000</v>
      </c>
      <c r="E34" s="6" t="s">
        <v>15</v>
      </c>
      <c r="F34" s="120" t="s">
        <v>3482</v>
      </c>
      <c r="G34" s="246">
        <v>10000</v>
      </c>
      <c r="H34" s="120" t="s">
        <v>3482</v>
      </c>
      <c r="I34" s="246">
        <v>10000</v>
      </c>
      <c r="J34" s="244" t="s">
        <v>16</v>
      </c>
      <c r="K34" s="76" t="s">
        <v>4109</v>
      </c>
      <c r="L34" s="273"/>
    </row>
    <row r="35" spans="1:12" ht="59.25" customHeight="1" x14ac:dyDescent="0.55000000000000004">
      <c r="A35" s="6">
        <v>29</v>
      </c>
      <c r="B35" s="118" t="s">
        <v>3788</v>
      </c>
      <c r="C35" s="246">
        <v>9000</v>
      </c>
      <c r="D35" s="246">
        <v>9000</v>
      </c>
      <c r="E35" s="6" t="s">
        <v>15</v>
      </c>
      <c r="F35" s="120" t="s">
        <v>3266</v>
      </c>
      <c r="G35" s="246">
        <v>9000</v>
      </c>
      <c r="H35" s="120" t="s">
        <v>3266</v>
      </c>
      <c r="I35" s="246">
        <v>9000</v>
      </c>
      <c r="J35" s="244" t="s">
        <v>16</v>
      </c>
      <c r="K35" s="76" t="s">
        <v>4110</v>
      </c>
      <c r="L35" s="273"/>
    </row>
    <row r="36" spans="1:12" ht="60" customHeight="1" x14ac:dyDescent="0.55000000000000004">
      <c r="A36" s="6">
        <v>30</v>
      </c>
      <c r="B36" s="118" t="s">
        <v>3237</v>
      </c>
      <c r="C36" s="246">
        <v>6500</v>
      </c>
      <c r="D36" s="246">
        <v>6500</v>
      </c>
      <c r="E36" s="6" t="s">
        <v>15</v>
      </c>
      <c r="F36" s="76" t="s">
        <v>3327</v>
      </c>
      <c r="G36" s="246">
        <v>6500</v>
      </c>
      <c r="H36" s="76" t="s">
        <v>3327</v>
      </c>
      <c r="I36" s="246">
        <v>6500</v>
      </c>
      <c r="J36" s="244" t="s">
        <v>16</v>
      </c>
      <c r="K36" s="76" t="s">
        <v>4111</v>
      </c>
      <c r="L36" s="273"/>
    </row>
    <row r="37" spans="1:12" ht="61.5" customHeight="1" x14ac:dyDescent="0.55000000000000004">
      <c r="A37" s="6">
        <v>31</v>
      </c>
      <c r="B37" s="118" t="s">
        <v>3239</v>
      </c>
      <c r="C37" s="247">
        <v>6500</v>
      </c>
      <c r="D37" s="247">
        <v>6500</v>
      </c>
      <c r="E37" s="6" t="s">
        <v>15</v>
      </c>
      <c r="F37" s="76" t="s">
        <v>310</v>
      </c>
      <c r="G37" s="247">
        <v>6500</v>
      </c>
      <c r="H37" s="76" t="s">
        <v>310</v>
      </c>
      <c r="I37" s="247">
        <v>6500</v>
      </c>
      <c r="J37" s="244" t="s">
        <v>16</v>
      </c>
      <c r="K37" s="76" t="s">
        <v>4112</v>
      </c>
      <c r="L37" s="273"/>
    </row>
    <row r="38" spans="1:12" ht="60" customHeight="1" x14ac:dyDescent="0.55000000000000004">
      <c r="A38" s="6">
        <v>32</v>
      </c>
      <c r="B38" s="74" t="s">
        <v>3238</v>
      </c>
      <c r="C38" s="246">
        <v>6500</v>
      </c>
      <c r="D38" s="246">
        <v>6500</v>
      </c>
      <c r="E38" s="6" t="s">
        <v>15</v>
      </c>
      <c r="F38" s="76" t="s">
        <v>3268</v>
      </c>
      <c r="G38" s="246">
        <v>6500</v>
      </c>
      <c r="H38" s="76" t="s">
        <v>3268</v>
      </c>
      <c r="I38" s="246">
        <v>6500</v>
      </c>
      <c r="J38" s="244" t="s">
        <v>16</v>
      </c>
      <c r="K38" s="76" t="s">
        <v>4113</v>
      </c>
      <c r="L38" s="273"/>
    </row>
    <row r="39" spans="1:12" ht="63" customHeight="1" x14ac:dyDescent="0.55000000000000004">
      <c r="A39" s="6">
        <v>33</v>
      </c>
      <c r="B39" s="74" t="s">
        <v>3240</v>
      </c>
      <c r="C39" s="246">
        <v>7000</v>
      </c>
      <c r="D39" s="246">
        <v>7000</v>
      </c>
      <c r="E39" s="6" t="s">
        <v>15</v>
      </c>
      <c r="F39" s="76" t="s">
        <v>3270</v>
      </c>
      <c r="G39" s="246">
        <v>7000</v>
      </c>
      <c r="H39" s="76" t="s">
        <v>3270</v>
      </c>
      <c r="I39" s="246">
        <v>7000</v>
      </c>
      <c r="J39" s="244" t="s">
        <v>16</v>
      </c>
      <c r="K39" s="76" t="s">
        <v>4114</v>
      </c>
      <c r="L39" s="273"/>
    </row>
    <row r="40" spans="1:12" ht="66" customHeight="1" x14ac:dyDescent="0.2">
      <c r="A40" s="6">
        <v>34</v>
      </c>
      <c r="B40" s="74" t="s">
        <v>3241</v>
      </c>
      <c r="C40" s="246">
        <v>10000</v>
      </c>
      <c r="D40" s="246">
        <v>10000</v>
      </c>
      <c r="E40" s="6" t="s">
        <v>15</v>
      </c>
      <c r="F40" s="120" t="s">
        <v>1452</v>
      </c>
      <c r="G40" s="246">
        <v>10000</v>
      </c>
      <c r="H40" s="120" t="s">
        <v>1452</v>
      </c>
      <c r="I40" s="246">
        <v>10000</v>
      </c>
      <c r="J40" s="244" t="s">
        <v>16</v>
      </c>
      <c r="K40" s="76" t="s">
        <v>4115</v>
      </c>
      <c r="L40" s="274"/>
    </row>
    <row r="41" spans="1:12" ht="48.75" customHeight="1" x14ac:dyDescent="0.55000000000000004">
      <c r="A41" s="6">
        <v>35</v>
      </c>
      <c r="B41" s="74" t="s">
        <v>3242</v>
      </c>
      <c r="C41" s="257">
        <v>10000</v>
      </c>
      <c r="D41" s="257">
        <v>10000</v>
      </c>
      <c r="E41" s="6" t="s">
        <v>15</v>
      </c>
      <c r="F41" s="76" t="s">
        <v>1875</v>
      </c>
      <c r="G41" s="257">
        <v>10000</v>
      </c>
      <c r="H41" s="76" t="s">
        <v>1875</v>
      </c>
      <c r="I41" s="257">
        <v>10000</v>
      </c>
      <c r="J41" s="244" t="s">
        <v>16</v>
      </c>
      <c r="K41" s="76" t="s">
        <v>4116</v>
      </c>
      <c r="L41" s="273"/>
    </row>
    <row r="42" spans="1:12" ht="49.5" customHeight="1" x14ac:dyDescent="0.55000000000000004">
      <c r="A42" s="6">
        <v>36</v>
      </c>
      <c r="B42" s="118" t="s">
        <v>3616</v>
      </c>
      <c r="C42" s="257">
        <v>9500</v>
      </c>
      <c r="D42" s="257">
        <v>9500</v>
      </c>
      <c r="E42" s="6" t="s">
        <v>15</v>
      </c>
      <c r="F42" s="76" t="s">
        <v>2875</v>
      </c>
      <c r="G42" s="257">
        <v>9500</v>
      </c>
      <c r="H42" s="76" t="s">
        <v>2875</v>
      </c>
      <c r="I42" s="257">
        <v>9500</v>
      </c>
      <c r="J42" s="244" t="s">
        <v>16</v>
      </c>
      <c r="K42" s="76" t="s">
        <v>4117</v>
      </c>
      <c r="L42" s="273"/>
    </row>
    <row r="43" spans="1:12" ht="58.5" customHeight="1" x14ac:dyDescent="0.55000000000000004">
      <c r="A43" s="6">
        <v>37</v>
      </c>
      <c r="B43" s="74" t="s">
        <v>3616</v>
      </c>
      <c r="C43" s="257">
        <v>8000</v>
      </c>
      <c r="D43" s="257">
        <v>8000</v>
      </c>
      <c r="E43" s="6" t="s">
        <v>15</v>
      </c>
      <c r="F43" s="76" t="s">
        <v>3989</v>
      </c>
      <c r="G43" s="257">
        <v>8000</v>
      </c>
      <c r="H43" s="76" t="s">
        <v>3989</v>
      </c>
      <c r="I43" s="257">
        <v>8000</v>
      </c>
      <c r="J43" s="244" t="s">
        <v>16</v>
      </c>
      <c r="K43" s="76" t="s">
        <v>4118</v>
      </c>
      <c r="L43" s="273"/>
    </row>
    <row r="44" spans="1:12" ht="58.5" customHeight="1" x14ac:dyDescent="0.55000000000000004">
      <c r="A44" s="6">
        <v>38</v>
      </c>
      <c r="B44" s="118" t="s">
        <v>3245</v>
      </c>
      <c r="C44" s="246">
        <v>10000</v>
      </c>
      <c r="D44" s="246">
        <v>10000</v>
      </c>
      <c r="E44" s="6" t="s">
        <v>15</v>
      </c>
      <c r="F44" s="76" t="s">
        <v>3272</v>
      </c>
      <c r="G44" s="246">
        <v>10000</v>
      </c>
      <c r="H44" s="76" t="s">
        <v>3272</v>
      </c>
      <c r="I44" s="246">
        <v>10000</v>
      </c>
      <c r="J44" s="244" t="s">
        <v>16</v>
      </c>
      <c r="K44" s="76" t="s">
        <v>4119</v>
      </c>
      <c r="L44" s="273"/>
    </row>
    <row r="45" spans="1:12" ht="54" customHeight="1" x14ac:dyDescent="0.55000000000000004">
      <c r="A45" s="6">
        <v>39</v>
      </c>
      <c r="B45" s="118" t="s">
        <v>3245</v>
      </c>
      <c r="C45" s="246">
        <v>9500</v>
      </c>
      <c r="D45" s="246">
        <v>9500</v>
      </c>
      <c r="E45" s="6" t="s">
        <v>15</v>
      </c>
      <c r="F45" s="76" t="s">
        <v>2969</v>
      </c>
      <c r="G45" s="246">
        <v>9500</v>
      </c>
      <c r="H45" s="76" t="s">
        <v>2969</v>
      </c>
      <c r="I45" s="246">
        <v>9500</v>
      </c>
      <c r="J45" s="244" t="s">
        <v>16</v>
      </c>
      <c r="K45" s="76" t="s">
        <v>4120</v>
      </c>
      <c r="L45" s="273"/>
    </row>
    <row r="46" spans="1:12" ht="60.75" customHeight="1" x14ac:dyDescent="0.55000000000000004">
      <c r="A46" s="6">
        <v>40</v>
      </c>
      <c r="B46" s="256" t="s">
        <v>3245</v>
      </c>
      <c r="C46" s="246">
        <v>9500</v>
      </c>
      <c r="D46" s="246">
        <v>9500</v>
      </c>
      <c r="E46" s="6" t="s">
        <v>15</v>
      </c>
      <c r="F46" s="76" t="s">
        <v>2978</v>
      </c>
      <c r="G46" s="246">
        <v>9500</v>
      </c>
      <c r="H46" s="76" t="s">
        <v>2978</v>
      </c>
      <c r="I46" s="246">
        <v>9500</v>
      </c>
      <c r="J46" s="244" t="s">
        <v>16</v>
      </c>
      <c r="K46" s="76" t="s">
        <v>4121</v>
      </c>
      <c r="L46" s="273"/>
    </row>
    <row r="47" spans="1:12" ht="60" customHeight="1" x14ac:dyDescent="0.55000000000000004">
      <c r="A47" s="6">
        <v>41</v>
      </c>
      <c r="B47" s="118" t="s">
        <v>3246</v>
      </c>
      <c r="C47" s="246">
        <v>10000</v>
      </c>
      <c r="D47" s="246">
        <v>10000</v>
      </c>
      <c r="E47" s="6" t="s">
        <v>15</v>
      </c>
      <c r="F47" s="76" t="s">
        <v>1640</v>
      </c>
      <c r="G47" s="246">
        <v>10000</v>
      </c>
      <c r="H47" s="76" t="s">
        <v>1640</v>
      </c>
      <c r="I47" s="246">
        <v>10000</v>
      </c>
      <c r="J47" s="244" t="s">
        <v>16</v>
      </c>
      <c r="K47" s="76" t="s">
        <v>4122</v>
      </c>
      <c r="L47" s="273"/>
    </row>
    <row r="48" spans="1:12" ht="55.5" customHeight="1" x14ac:dyDescent="0.55000000000000004">
      <c r="A48" s="6">
        <v>42</v>
      </c>
      <c r="B48" s="118" t="s">
        <v>3936</v>
      </c>
      <c r="C48" s="254">
        <v>10000</v>
      </c>
      <c r="D48" s="254">
        <v>10000</v>
      </c>
      <c r="E48" s="6" t="s">
        <v>15</v>
      </c>
      <c r="F48" s="76" t="s">
        <v>3273</v>
      </c>
      <c r="G48" s="254">
        <v>10000</v>
      </c>
      <c r="H48" s="76" t="s">
        <v>3273</v>
      </c>
      <c r="I48" s="254">
        <v>10000</v>
      </c>
      <c r="J48" s="244" t="s">
        <v>16</v>
      </c>
      <c r="K48" s="76" t="s">
        <v>4123</v>
      </c>
      <c r="L48" s="273"/>
    </row>
    <row r="49" spans="1:12" ht="60" customHeight="1" x14ac:dyDescent="0.55000000000000004">
      <c r="A49" s="6">
        <v>43</v>
      </c>
      <c r="B49" s="118" t="s">
        <v>3248</v>
      </c>
      <c r="C49" s="246">
        <v>9500</v>
      </c>
      <c r="D49" s="246">
        <v>9500</v>
      </c>
      <c r="E49" s="6" t="s">
        <v>15</v>
      </c>
      <c r="F49" s="76" t="s">
        <v>2988</v>
      </c>
      <c r="G49" s="246">
        <v>9500</v>
      </c>
      <c r="H49" s="76" t="s">
        <v>2988</v>
      </c>
      <c r="I49" s="246">
        <v>9500</v>
      </c>
      <c r="J49" s="244" t="s">
        <v>16</v>
      </c>
      <c r="K49" s="76" t="s">
        <v>4124</v>
      </c>
      <c r="L49" s="273"/>
    </row>
    <row r="50" spans="1:12" ht="68.25" customHeight="1" x14ac:dyDescent="0.55000000000000004">
      <c r="A50" s="6">
        <v>44</v>
      </c>
      <c r="B50" s="119" t="s">
        <v>3249</v>
      </c>
      <c r="C50" s="246">
        <v>8500</v>
      </c>
      <c r="D50" s="246">
        <v>8500</v>
      </c>
      <c r="E50" s="6" t="s">
        <v>15</v>
      </c>
      <c r="F50" s="76" t="s">
        <v>3274</v>
      </c>
      <c r="G50" s="246">
        <v>8500</v>
      </c>
      <c r="H50" s="76" t="s">
        <v>3274</v>
      </c>
      <c r="I50" s="246">
        <v>8500</v>
      </c>
      <c r="J50" s="244" t="s">
        <v>16</v>
      </c>
      <c r="K50" s="76" t="s">
        <v>4125</v>
      </c>
      <c r="L50" s="273"/>
    </row>
    <row r="51" spans="1:12" ht="63.75" customHeight="1" x14ac:dyDescent="0.55000000000000004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3484</v>
      </c>
      <c r="G51" s="246">
        <v>10000</v>
      </c>
      <c r="H51" s="76" t="s">
        <v>3484</v>
      </c>
      <c r="I51" s="246">
        <v>10000</v>
      </c>
      <c r="J51" s="244" t="s">
        <v>16</v>
      </c>
      <c r="K51" s="76" t="s">
        <v>4126</v>
      </c>
      <c r="L51" s="273"/>
    </row>
    <row r="52" spans="1:12" ht="53.25" customHeight="1" x14ac:dyDescent="0.55000000000000004">
      <c r="A52" s="6">
        <v>46</v>
      </c>
      <c r="B52" s="118" t="s">
        <v>3250</v>
      </c>
      <c r="C52" s="246">
        <v>10000</v>
      </c>
      <c r="D52" s="246">
        <v>10000</v>
      </c>
      <c r="E52" s="6" t="s">
        <v>15</v>
      </c>
      <c r="F52" s="76" t="s">
        <v>3275</v>
      </c>
      <c r="G52" s="246">
        <v>10000</v>
      </c>
      <c r="H52" s="76" t="s">
        <v>3275</v>
      </c>
      <c r="I52" s="246">
        <v>10000</v>
      </c>
      <c r="J52" s="244" t="s">
        <v>16</v>
      </c>
      <c r="K52" s="76" t="s">
        <v>4127</v>
      </c>
      <c r="L52" s="273"/>
    </row>
    <row r="53" spans="1:12" ht="54" customHeight="1" x14ac:dyDescent="0.55000000000000004">
      <c r="A53" s="6">
        <v>47</v>
      </c>
      <c r="B53" s="118" t="s">
        <v>3250</v>
      </c>
      <c r="C53" s="246">
        <v>10000</v>
      </c>
      <c r="D53" s="246">
        <v>10000</v>
      </c>
      <c r="E53" s="6" t="s">
        <v>15</v>
      </c>
      <c r="F53" s="76" t="s">
        <v>1480</v>
      </c>
      <c r="G53" s="246">
        <v>10000</v>
      </c>
      <c r="H53" s="76" t="s">
        <v>1480</v>
      </c>
      <c r="I53" s="246">
        <v>10000</v>
      </c>
      <c r="J53" s="244" t="s">
        <v>16</v>
      </c>
      <c r="K53" s="76" t="s">
        <v>4128</v>
      </c>
      <c r="L53" s="273"/>
    </row>
    <row r="54" spans="1:12" ht="57" customHeight="1" x14ac:dyDescent="0.55000000000000004">
      <c r="A54" s="6">
        <v>48</v>
      </c>
      <c r="B54" s="118" t="s">
        <v>3717</v>
      </c>
      <c r="C54" s="246">
        <v>10000</v>
      </c>
      <c r="D54" s="246">
        <v>10000</v>
      </c>
      <c r="E54" s="6" t="s">
        <v>15</v>
      </c>
      <c r="F54" s="76" t="s">
        <v>3276</v>
      </c>
      <c r="G54" s="246">
        <v>10000</v>
      </c>
      <c r="H54" s="76" t="s">
        <v>3276</v>
      </c>
      <c r="I54" s="246">
        <v>10000</v>
      </c>
      <c r="J54" s="244" t="s">
        <v>16</v>
      </c>
      <c r="K54" s="76" t="s">
        <v>4129</v>
      </c>
      <c r="L54" s="273"/>
    </row>
    <row r="55" spans="1:12" ht="28.5" customHeight="1" x14ac:dyDescent="0.55000000000000004">
      <c r="A55" s="436" t="s">
        <v>4130</v>
      </c>
      <c r="B55" s="437"/>
      <c r="C55" s="437"/>
      <c r="D55" s="437"/>
      <c r="E55" s="437"/>
      <c r="F55" s="437"/>
      <c r="G55" s="437"/>
      <c r="H55" s="437"/>
      <c r="I55" s="437"/>
      <c r="J55" s="437"/>
      <c r="K55" s="438"/>
      <c r="L55" s="115"/>
    </row>
    <row r="56" spans="1:12" ht="28.5" customHeight="1" x14ac:dyDescent="0.55000000000000004">
      <c r="A56" s="270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115"/>
    </row>
    <row r="57" spans="1:12" ht="24" x14ac:dyDescent="0.55000000000000004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15"/>
      <c r="L57" s="115"/>
    </row>
    <row r="58" spans="1:12" ht="24" x14ac:dyDescent="0.55000000000000004">
      <c r="A58" s="115"/>
      <c r="B58" s="152"/>
      <c r="C58" s="151"/>
      <c r="D58" s="151"/>
      <c r="E58" s="152"/>
      <c r="F58" s="152"/>
      <c r="G58" s="151"/>
      <c r="H58" s="151"/>
      <c r="I58" s="151"/>
      <c r="J58" s="232"/>
      <c r="K58" s="259"/>
      <c r="L58" s="115"/>
    </row>
    <row r="59" spans="1:12" ht="24" x14ac:dyDescent="0.55000000000000004">
      <c r="A59" s="115"/>
      <c r="B59" s="126" t="s">
        <v>1503</v>
      </c>
      <c r="C59" s="151"/>
      <c r="D59" s="151"/>
      <c r="E59" s="464" t="s">
        <v>1421</v>
      </c>
      <c r="F59" s="464"/>
      <c r="G59" s="151"/>
      <c r="H59" s="151"/>
      <c r="I59" s="151"/>
      <c r="J59" s="464" t="s">
        <v>1378</v>
      </c>
      <c r="K59" s="464"/>
      <c r="L59" s="115"/>
    </row>
    <row r="60" spans="1:12" ht="24" x14ac:dyDescent="0.55000000000000004">
      <c r="A60" s="115"/>
      <c r="B60" s="126" t="s">
        <v>424</v>
      </c>
      <c r="C60" s="151"/>
      <c r="D60" s="151"/>
      <c r="E60" s="460" t="s">
        <v>428</v>
      </c>
      <c r="F60" s="460"/>
      <c r="G60" s="151"/>
      <c r="H60" s="151"/>
      <c r="I60" s="151"/>
      <c r="J60" s="483" t="s">
        <v>431</v>
      </c>
      <c r="K60" s="483"/>
      <c r="L60" s="115"/>
    </row>
    <row r="61" spans="1:12" ht="24" x14ac:dyDescent="0.55000000000000004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24" x14ac:dyDescent="0.55000000000000004">
      <c r="A62" s="115"/>
      <c r="B62" s="115"/>
      <c r="C62" s="239"/>
      <c r="D62" s="239"/>
      <c r="E62" s="115"/>
      <c r="F62" s="115"/>
      <c r="G62" s="115"/>
      <c r="H62" s="115"/>
      <c r="I62" s="115"/>
      <c r="J62" s="115"/>
      <c r="K62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5:K55"/>
    <mergeCell ref="E59:F59"/>
    <mergeCell ref="J59:K59"/>
    <mergeCell ref="E60:F60"/>
    <mergeCell ref="J60:K60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D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115"/>
    </row>
    <row r="2" spans="1:12" ht="24" x14ac:dyDescent="0.55000000000000004">
      <c r="A2" s="422" t="s">
        <v>4131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115"/>
    </row>
    <row r="3" spans="1:12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72" t="s">
        <v>3</v>
      </c>
      <c r="B5" s="472" t="s">
        <v>4</v>
      </c>
      <c r="C5" s="506" t="s">
        <v>5</v>
      </c>
      <c r="D5" s="506" t="s">
        <v>6</v>
      </c>
      <c r="E5" s="472" t="s">
        <v>7</v>
      </c>
      <c r="F5" s="472" t="s">
        <v>8</v>
      </c>
      <c r="G5" s="506" t="s">
        <v>9</v>
      </c>
      <c r="H5" s="420" t="s">
        <v>10</v>
      </c>
      <c r="I5" s="420" t="s">
        <v>4586</v>
      </c>
      <c r="J5" s="472" t="s">
        <v>11</v>
      </c>
      <c r="K5" s="6" t="s">
        <v>12</v>
      </c>
      <c r="L5" s="115"/>
    </row>
    <row r="6" spans="1:12" ht="24" x14ac:dyDescent="0.55000000000000004">
      <c r="A6" s="472"/>
      <c r="B6" s="472"/>
      <c r="C6" s="506"/>
      <c r="D6" s="506"/>
      <c r="E6" s="472"/>
      <c r="F6" s="472"/>
      <c r="G6" s="506"/>
      <c r="H6" s="421"/>
      <c r="I6" s="421"/>
      <c r="J6" s="472"/>
      <c r="K6" s="6" t="s">
        <v>14</v>
      </c>
      <c r="L6" s="115"/>
    </row>
    <row r="7" spans="1:12" ht="117.75" customHeight="1" x14ac:dyDescent="0.55000000000000004">
      <c r="A7" s="6">
        <v>1</v>
      </c>
      <c r="B7" s="75" t="s">
        <v>4165</v>
      </c>
      <c r="C7" s="245">
        <v>34142</v>
      </c>
      <c r="D7" s="245">
        <v>34142</v>
      </c>
      <c r="E7" s="6" t="s">
        <v>15</v>
      </c>
      <c r="F7" s="6" t="s">
        <v>201</v>
      </c>
      <c r="G7" s="245">
        <v>34142</v>
      </c>
      <c r="H7" s="6" t="s">
        <v>201</v>
      </c>
      <c r="I7" s="245">
        <v>34142</v>
      </c>
      <c r="J7" s="244" t="s">
        <v>16</v>
      </c>
      <c r="K7" s="277" t="e">
        <f>'ก.ย.68'!#REF!</f>
        <v>#REF!</v>
      </c>
      <c r="L7" s="271"/>
    </row>
    <row r="8" spans="1:12" ht="119.25" customHeight="1" x14ac:dyDescent="0.55000000000000004">
      <c r="A8" s="6">
        <v>2</v>
      </c>
      <c r="B8" s="260" t="s">
        <v>4166</v>
      </c>
      <c r="C8" s="246">
        <v>400</v>
      </c>
      <c r="D8" s="246">
        <v>400</v>
      </c>
      <c r="E8" s="6" t="s">
        <v>15</v>
      </c>
      <c r="F8" s="103" t="s">
        <v>382</v>
      </c>
      <c r="G8" s="246">
        <v>400</v>
      </c>
      <c r="H8" s="103" t="s">
        <v>382</v>
      </c>
      <c r="I8" s="246">
        <v>400</v>
      </c>
      <c r="J8" s="244" t="s">
        <v>16</v>
      </c>
      <c r="K8" s="277" t="e">
        <f>'ก.ย.68'!#REF!</f>
        <v>#REF!</v>
      </c>
      <c r="L8" s="271"/>
    </row>
    <row r="9" spans="1:12" ht="80.25" customHeight="1" x14ac:dyDescent="0.55000000000000004">
      <c r="A9" s="6">
        <v>3</v>
      </c>
      <c r="B9" s="74" t="s">
        <v>4132</v>
      </c>
      <c r="C9" s="246">
        <v>34448</v>
      </c>
      <c r="D9" s="246">
        <v>34448</v>
      </c>
      <c r="E9" s="6" t="s">
        <v>15</v>
      </c>
      <c r="F9" s="76" t="s">
        <v>201</v>
      </c>
      <c r="G9" s="246">
        <v>34448</v>
      </c>
      <c r="H9" s="76" t="s">
        <v>201</v>
      </c>
      <c r="I9" s="246">
        <v>34448</v>
      </c>
      <c r="J9" s="244" t="s">
        <v>16</v>
      </c>
      <c r="K9" s="277" t="e">
        <f>'ก.ย.68'!#REF!</f>
        <v>#REF!</v>
      </c>
      <c r="L9" s="272"/>
    </row>
    <row r="10" spans="1:12" ht="78" customHeight="1" x14ac:dyDescent="0.55000000000000004">
      <c r="A10" s="6">
        <v>4</v>
      </c>
      <c r="B10" s="256" t="s">
        <v>4133</v>
      </c>
      <c r="C10" s="246">
        <v>35142</v>
      </c>
      <c r="D10" s="246">
        <v>35142</v>
      </c>
      <c r="E10" s="6" t="s">
        <v>15</v>
      </c>
      <c r="F10" s="76" t="s">
        <v>201</v>
      </c>
      <c r="G10" s="246">
        <v>35142</v>
      </c>
      <c r="H10" s="76" t="s">
        <v>201</v>
      </c>
      <c r="I10" s="246">
        <v>35142</v>
      </c>
      <c r="J10" s="244" t="s">
        <v>16</v>
      </c>
      <c r="K10" s="277" t="e">
        <f>'ก.ย.68'!#REF!</f>
        <v>#REF!</v>
      </c>
      <c r="L10" s="272"/>
    </row>
    <row r="11" spans="1:12" ht="58.5" customHeight="1" x14ac:dyDescent="0.55000000000000004">
      <c r="A11" s="6">
        <v>5</v>
      </c>
      <c r="B11" s="118" t="s">
        <v>4134</v>
      </c>
      <c r="C11" s="246">
        <v>8400</v>
      </c>
      <c r="D11" s="246">
        <v>8400</v>
      </c>
      <c r="E11" s="6" t="s">
        <v>15</v>
      </c>
      <c r="F11" s="76" t="s">
        <v>4158</v>
      </c>
      <c r="G11" s="246">
        <v>8400</v>
      </c>
      <c r="H11" s="76" t="s">
        <v>4158</v>
      </c>
      <c r="I11" s="246">
        <v>8400</v>
      </c>
      <c r="J11" s="244" t="s">
        <v>16</v>
      </c>
      <c r="K11" s="277" t="e">
        <f>'ก.ย.68'!#REF!</f>
        <v>#REF!</v>
      </c>
      <c r="L11" s="273"/>
    </row>
    <row r="12" spans="1:12" ht="56.25" customHeight="1" x14ac:dyDescent="0.55000000000000004">
      <c r="A12" s="6">
        <v>6</v>
      </c>
      <c r="B12" s="118" t="s">
        <v>4135</v>
      </c>
      <c r="C12" s="246">
        <v>18000</v>
      </c>
      <c r="D12" s="246">
        <v>18000</v>
      </c>
      <c r="E12" s="6" t="s">
        <v>15</v>
      </c>
      <c r="F12" s="76" t="s">
        <v>4159</v>
      </c>
      <c r="G12" s="246">
        <v>18000</v>
      </c>
      <c r="H12" s="76" t="s">
        <v>4159</v>
      </c>
      <c r="I12" s="246">
        <v>18000</v>
      </c>
      <c r="J12" s="244" t="s">
        <v>16</v>
      </c>
      <c r="K12" s="277" t="e">
        <f>'ก.ย.68'!#REF!</f>
        <v>#REF!</v>
      </c>
      <c r="L12" s="273"/>
    </row>
    <row r="13" spans="1:12" ht="100.5" customHeight="1" x14ac:dyDescent="0.55000000000000004">
      <c r="A13" s="6">
        <v>7</v>
      </c>
      <c r="B13" s="118" t="s">
        <v>4136</v>
      </c>
      <c r="C13" s="246">
        <v>102787.74</v>
      </c>
      <c r="D13" s="246">
        <v>102787.74</v>
      </c>
      <c r="E13" s="6" t="s">
        <v>15</v>
      </c>
      <c r="F13" s="120" t="s">
        <v>492</v>
      </c>
      <c r="G13" s="246">
        <v>102787.74</v>
      </c>
      <c r="H13" s="120" t="s">
        <v>492</v>
      </c>
      <c r="I13" s="246">
        <v>102787.74</v>
      </c>
      <c r="J13" s="244" t="s">
        <v>16</v>
      </c>
      <c r="K13" s="277" t="e">
        <f>'ก.ย.68'!#REF!</f>
        <v>#REF!</v>
      </c>
      <c r="L13" s="273"/>
    </row>
    <row r="14" spans="1:12" ht="78" customHeight="1" x14ac:dyDescent="0.55000000000000004">
      <c r="A14" s="6">
        <v>8</v>
      </c>
      <c r="B14" s="118" t="s">
        <v>4137</v>
      </c>
      <c r="C14" s="246">
        <v>2400</v>
      </c>
      <c r="D14" s="246">
        <v>2400</v>
      </c>
      <c r="E14" s="6" t="s">
        <v>15</v>
      </c>
      <c r="F14" s="276" t="s">
        <v>453</v>
      </c>
      <c r="G14" s="246">
        <v>2400</v>
      </c>
      <c r="H14" s="276" t="s">
        <v>453</v>
      </c>
      <c r="I14" s="246">
        <v>2400</v>
      </c>
      <c r="J14" s="244" t="s">
        <v>16</v>
      </c>
      <c r="K14" s="277" t="e">
        <f>'ก.ย.68'!#REF!</f>
        <v>#REF!</v>
      </c>
      <c r="L14" s="273"/>
    </row>
    <row r="15" spans="1:12" ht="57.75" customHeight="1" x14ac:dyDescent="0.55000000000000004">
      <c r="A15" s="6">
        <v>9</v>
      </c>
      <c r="B15" s="118" t="s">
        <v>4138</v>
      </c>
      <c r="C15" s="246">
        <v>30000</v>
      </c>
      <c r="D15" s="246">
        <v>30000</v>
      </c>
      <c r="E15" s="6" t="s">
        <v>15</v>
      </c>
      <c r="F15" s="76" t="s">
        <v>2948</v>
      </c>
      <c r="G15" s="246">
        <v>30000</v>
      </c>
      <c r="H15" s="76" t="s">
        <v>2948</v>
      </c>
      <c r="I15" s="246">
        <v>30000</v>
      </c>
      <c r="J15" s="244" t="s">
        <v>16</v>
      </c>
      <c r="K15" s="277" t="e">
        <f>'ก.ย.68'!#REF!</f>
        <v>#REF!</v>
      </c>
      <c r="L15" s="273"/>
    </row>
    <row r="16" spans="1:12" ht="78.75" customHeight="1" x14ac:dyDescent="0.55000000000000004">
      <c r="A16" s="6">
        <v>10</v>
      </c>
      <c r="B16" s="118" t="s">
        <v>4139</v>
      </c>
      <c r="C16" s="246">
        <v>4280</v>
      </c>
      <c r="D16" s="246">
        <v>4280</v>
      </c>
      <c r="E16" s="6" t="s">
        <v>15</v>
      </c>
      <c r="F16" s="120" t="s">
        <v>4160</v>
      </c>
      <c r="G16" s="246">
        <v>4280</v>
      </c>
      <c r="H16" s="120" t="s">
        <v>4160</v>
      </c>
      <c r="I16" s="246">
        <v>4280</v>
      </c>
      <c r="J16" s="244" t="s">
        <v>16</v>
      </c>
      <c r="K16" s="277" t="e">
        <f>'ก.ย.68'!#REF!</f>
        <v>#REF!</v>
      </c>
      <c r="L16" s="273"/>
    </row>
    <row r="17" spans="1:12" ht="57.75" customHeight="1" x14ac:dyDescent="0.55000000000000004">
      <c r="A17" s="6">
        <v>11</v>
      </c>
      <c r="B17" s="74" t="s">
        <v>4140</v>
      </c>
      <c r="C17" s="246">
        <v>650</v>
      </c>
      <c r="D17" s="246">
        <v>650</v>
      </c>
      <c r="E17" s="6" t="s">
        <v>15</v>
      </c>
      <c r="F17" s="76" t="s">
        <v>453</v>
      </c>
      <c r="G17" s="246">
        <v>650</v>
      </c>
      <c r="H17" s="76" t="s">
        <v>453</v>
      </c>
      <c r="I17" s="246">
        <v>650</v>
      </c>
      <c r="J17" s="244" t="s">
        <v>16</v>
      </c>
      <c r="K17" s="277" t="e">
        <f>'ก.ย.68'!#REF!</f>
        <v>#REF!</v>
      </c>
      <c r="L17" s="273"/>
    </row>
    <row r="18" spans="1:12" ht="54" customHeight="1" x14ac:dyDescent="0.2">
      <c r="A18" s="6">
        <v>12</v>
      </c>
      <c r="B18" s="74" t="s">
        <v>4141</v>
      </c>
      <c r="C18" s="246">
        <v>13550</v>
      </c>
      <c r="D18" s="246">
        <v>13550</v>
      </c>
      <c r="E18" s="6" t="s">
        <v>15</v>
      </c>
      <c r="F18" s="76" t="s">
        <v>4158</v>
      </c>
      <c r="G18" s="246">
        <v>13550</v>
      </c>
      <c r="H18" s="76" t="s">
        <v>4158</v>
      </c>
      <c r="I18" s="246">
        <v>13550</v>
      </c>
      <c r="J18" s="244" t="s">
        <v>16</v>
      </c>
      <c r="K18" s="277" t="e">
        <f>'ก.ย.68'!#REF!</f>
        <v>#REF!</v>
      </c>
      <c r="L18" s="274"/>
    </row>
    <row r="19" spans="1:12" ht="57.75" customHeight="1" x14ac:dyDescent="0.55000000000000004">
      <c r="A19" s="6">
        <v>13</v>
      </c>
      <c r="B19" s="74" t="s">
        <v>4142</v>
      </c>
      <c r="C19" s="246">
        <v>31600</v>
      </c>
      <c r="D19" s="246">
        <v>31600</v>
      </c>
      <c r="E19" s="6" t="s">
        <v>15</v>
      </c>
      <c r="F19" s="120" t="s">
        <v>4076</v>
      </c>
      <c r="G19" s="246">
        <v>31600</v>
      </c>
      <c r="H19" s="120" t="s">
        <v>4076</v>
      </c>
      <c r="I19" s="246">
        <v>31600</v>
      </c>
      <c r="J19" s="244" t="s">
        <v>16</v>
      </c>
      <c r="K19" s="277" t="e">
        <f>'ก.ย.68'!#REF!</f>
        <v>#REF!</v>
      </c>
      <c r="L19" s="273"/>
    </row>
    <row r="20" spans="1:12" ht="57.75" customHeight="1" x14ac:dyDescent="0.55000000000000004">
      <c r="A20" s="6">
        <v>14</v>
      </c>
      <c r="B20" s="74" t="s">
        <v>4143</v>
      </c>
      <c r="C20" s="246">
        <v>17200</v>
      </c>
      <c r="D20" s="246">
        <v>17200</v>
      </c>
      <c r="E20" s="6" t="s">
        <v>15</v>
      </c>
      <c r="F20" s="6" t="s">
        <v>531</v>
      </c>
      <c r="G20" s="246">
        <v>17200</v>
      </c>
      <c r="H20" s="6" t="s">
        <v>531</v>
      </c>
      <c r="I20" s="246">
        <v>17200</v>
      </c>
      <c r="J20" s="244" t="s">
        <v>16</v>
      </c>
      <c r="K20" s="277" t="e">
        <f>'ก.ย.68'!#REF!</f>
        <v>#REF!</v>
      </c>
      <c r="L20" s="273"/>
    </row>
    <row r="21" spans="1:12" ht="78" customHeight="1" x14ac:dyDescent="0.55000000000000004">
      <c r="A21" s="6">
        <v>15</v>
      </c>
      <c r="B21" s="74" t="s">
        <v>4144</v>
      </c>
      <c r="C21" s="246">
        <v>2881</v>
      </c>
      <c r="D21" s="246">
        <v>2881</v>
      </c>
      <c r="E21" s="6" t="s">
        <v>15</v>
      </c>
      <c r="F21" s="76" t="s">
        <v>3579</v>
      </c>
      <c r="G21" s="246">
        <v>2881</v>
      </c>
      <c r="H21" s="76" t="s">
        <v>3579</v>
      </c>
      <c r="I21" s="246">
        <v>2881</v>
      </c>
      <c r="J21" s="244" t="s">
        <v>16</v>
      </c>
      <c r="K21" s="277" t="e">
        <f>'ก.ย.68'!#REF!</f>
        <v>#REF!</v>
      </c>
      <c r="L21" s="273"/>
    </row>
    <row r="22" spans="1:12" ht="76.5" customHeight="1" x14ac:dyDescent="0.55000000000000004">
      <c r="A22" s="6">
        <v>16</v>
      </c>
      <c r="B22" s="118" t="s">
        <v>4145</v>
      </c>
      <c r="C22" s="246">
        <v>4205</v>
      </c>
      <c r="D22" s="246">
        <v>4205</v>
      </c>
      <c r="E22" s="6" t="s">
        <v>15</v>
      </c>
      <c r="F22" s="76" t="s">
        <v>4161</v>
      </c>
      <c r="G22" s="246">
        <v>4205</v>
      </c>
      <c r="H22" s="76" t="s">
        <v>4161</v>
      </c>
      <c r="I22" s="246">
        <v>4205</v>
      </c>
      <c r="J22" s="244" t="s">
        <v>16</v>
      </c>
      <c r="K22" s="277" t="e">
        <f>'ก.ย.68'!#REF!</f>
        <v>#REF!</v>
      </c>
      <c r="L22" s="273"/>
    </row>
    <row r="23" spans="1:12" ht="57" customHeight="1" x14ac:dyDescent="0.2">
      <c r="A23" s="6">
        <v>17</v>
      </c>
      <c r="B23" s="74" t="s">
        <v>4146</v>
      </c>
      <c r="C23" s="246">
        <v>8070</v>
      </c>
      <c r="D23" s="246">
        <v>8070</v>
      </c>
      <c r="E23" s="6" t="s">
        <v>15</v>
      </c>
      <c r="F23" s="76" t="s">
        <v>3579</v>
      </c>
      <c r="G23" s="246">
        <v>8070</v>
      </c>
      <c r="H23" s="76" t="s">
        <v>3579</v>
      </c>
      <c r="I23" s="246">
        <v>8070</v>
      </c>
      <c r="J23" s="244" t="s">
        <v>16</v>
      </c>
      <c r="K23" s="277" t="e">
        <f>'ก.ย.68'!#REF!</f>
        <v>#REF!</v>
      </c>
      <c r="L23" s="274"/>
    </row>
    <row r="24" spans="1:12" ht="125.25" customHeight="1" x14ac:dyDescent="0.55000000000000004">
      <c r="A24" s="6">
        <v>18</v>
      </c>
      <c r="B24" s="118" t="s">
        <v>4167</v>
      </c>
      <c r="C24" s="246">
        <v>7400</v>
      </c>
      <c r="D24" s="246">
        <v>7400</v>
      </c>
      <c r="E24" s="6" t="s">
        <v>15</v>
      </c>
      <c r="F24" s="76" t="s">
        <v>4162</v>
      </c>
      <c r="G24" s="246">
        <v>7400</v>
      </c>
      <c r="H24" s="76" t="s">
        <v>4162</v>
      </c>
      <c r="I24" s="246">
        <v>7400</v>
      </c>
      <c r="J24" s="244" t="s">
        <v>16</v>
      </c>
      <c r="K24" s="277" t="e">
        <f>'ก.ย.68'!#REF!</f>
        <v>#REF!</v>
      </c>
      <c r="L24" s="273"/>
    </row>
    <row r="25" spans="1:12" ht="128.25" customHeight="1" x14ac:dyDescent="0.55000000000000004">
      <c r="A25" s="6">
        <v>19</v>
      </c>
      <c r="B25" s="74" t="s">
        <v>4168</v>
      </c>
      <c r="C25" s="246">
        <v>400</v>
      </c>
      <c r="D25" s="246">
        <v>400</v>
      </c>
      <c r="E25" s="6" t="s">
        <v>15</v>
      </c>
      <c r="F25" s="120" t="s">
        <v>382</v>
      </c>
      <c r="G25" s="246">
        <v>400</v>
      </c>
      <c r="H25" s="120" t="s">
        <v>382</v>
      </c>
      <c r="I25" s="246">
        <v>400</v>
      </c>
      <c r="J25" s="244" t="s">
        <v>16</v>
      </c>
      <c r="K25" s="277" t="e">
        <f>'ก.ย.68'!#REF!</f>
        <v>#REF!</v>
      </c>
      <c r="L25" s="273"/>
    </row>
    <row r="26" spans="1:12" ht="58.5" customHeight="1" x14ac:dyDescent="0.55000000000000004">
      <c r="A26" s="6">
        <v>20</v>
      </c>
      <c r="B26" s="118" t="s">
        <v>4147</v>
      </c>
      <c r="C26" s="246">
        <v>12200</v>
      </c>
      <c r="D26" s="246">
        <v>12200</v>
      </c>
      <c r="E26" s="6" t="s">
        <v>15</v>
      </c>
      <c r="F26" s="120" t="s">
        <v>531</v>
      </c>
      <c r="G26" s="246">
        <v>12200</v>
      </c>
      <c r="H26" s="120" t="s">
        <v>531</v>
      </c>
      <c r="I26" s="246">
        <v>12200</v>
      </c>
      <c r="J26" s="244" t="s">
        <v>16</v>
      </c>
      <c r="K26" s="277" t="e">
        <f>'ก.ย.68'!#REF!</f>
        <v>#REF!</v>
      </c>
      <c r="L26" s="273"/>
    </row>
    <row r="27" spans="1:12" ht="62.25" customHeight="1" x14ac:dyDescent="0.55000000000000004">
      <c r="A27" s="6">
        <v>21</v>
      </c>
      <c r="B27" s="118" t="s">
        <v>4148</v>
      </c>
      <c r="C27" s="246">
        <v>90000</v>
      </c>
      <c r="D27" s="246">
        <v>90000</v>
      </c>
      <c r="E27" s="6" t="s">
        <v>15</v>
      </c>
      <c r="F27" s="76" t="s">
        <v>229</v>
      </c>
      <c r="G27" s="246">
        <v>90000</v>
      </c>
      <c r="H27" s="76" t="s">
        <v>229</v>
      </c>
      <c r="I27" s="246">
        <v>90000</v>
      </c>
      <c r="J27" s="244" t="s">
        <v>16</v>
      </c>
      <c r="K27" s="277" t="e">
        <f>'ก.ย.68'!#REF!</f>
        <v>#REF!</v>
      </c>
      <c r="L27" s="273"/>
    </row>
    <row r="28" spans="1:12" ht="61.5" customHeight="1" x14ac:dyDescent="0.55000000000000004">
      <c r="A28" s="6">
        <v>22</v>
      </c>
      <c r="B28" s="118" t="s">
        <v>4169</v>
      </c>
      <c r="C28" s="246">
        <v>8000</v>
      </c>
      <c r="D28" s="246">
        <v>8000</v>
      </c>
      <c r="E28" s="6" t="s">
        <v>15</v>
      </c>
      <c r="F28" s="76" t="s">
        <v>3579</v>
      </c>
      <c r="G28" s="246">
        <v>8000</v>
      </c>
      <c r="H28" s="76" t="s">
        <v>3579</v>
      </c>
      <c r="I28" s="246">
        <v>8000</v>
      </c>
      <c r="J28" s="244" t="s">
        <v>16</v>
      </c>
      <c r="K28" s="277" t="e">
        <f>'ก.ย.68'!#REF!</f>
        <v>#REF!</v>
      </c>
      <c r="L28" s="273"/>
    </row>
    <row r="29" spans="1:12" ht="45.75" customHeight="1" x14ac:dyDescent="0.55000000000000004">
      <c r="A29" s="6">
        <v>23</v>
      </c>
      <c r="B29" s="74" t="s">
        <v>4149</v>
      </c>
      <c r="C29" s="246">
        <v>10980</v>
      </c>
      <c r="D29" s="246">
        <v>10980</v>
      </c>
      <c r="E29" s="6" t="s">
        <v>15</v>
      </c>
      <c r="F29" s="120" t="s">
        <v>4163</v>
      </c>
      <c r="G29" s="246">
        <v>10980</v>
      </c>
      <c r="H29" s="120" t="s">
        <v>4163</v>
      </c>
      <c r="I29" s="246">
        <v>10980</v>
      </c>
      <c r="J29" s="244" t="s">
        <v>16</v>
      </c>
      <c r="K29" s="277" t="e">
        <f>'ก.ย.68'!#REF!</f>
        <v>#REF!</v>
      </c>
      <c r="L29" s="273"/>
    </row>
    <row r="30" spans="1:12" ht="60" customHeight="1" x14ac:dyDescent="0.55000000000000004">
      <c r="A30" s="6">
        <v>24</v>
      </c>
      <c r="B30" s="118" t="s">
        <v>4150</v>
      </c>
      <c r="C30" s="246">
        <v>24900</v>
      </c>
      <c r="D30" s="246">
        <v>24900</v>
      </c>
      <c r="E30" s="6" t="s">
        <v>15</v>
      </c>
      <c r="F30" s="120" t="s">
        <v>2787</v>
      </c>
      <c r="G30" s="246">
        <v>24900</v>
      </c>
      <c r="H30" s="120" t="s">
        <v>2787</v>
      </c>
      <c r="I30" s="246">
        <v>24900</v>
      </c>
      <c r="J30" s="244" t="s">
        <v>16</v>
      </c>
      <c r="K30" s="277" t="e">
        <f>'ก.ย.68'!#REF!</f>
        <v>#REF!</v>
      </c>
      <c r="L30" s="273"/>
    </row>
    <row r="31" spans="1:12" ht="128.25" customHeight="1" x14ac:dyDescent="0.55000000000000004">
      <c r="A31" s="6">
        <v>25</v>
      </c>
      <c r="B31" s="118" t="s">
        <v>4151</v>
      </c>
      <c r="C31" s="247">
        <v>400</v>
      </c>
      <c r="D31" s="247">
        <v>400</v>
      </c>
      <c r="E31" s="6" t="s">
        <v>15</v>
      </c>
      <c r="F31" s="76" t="s">
        <v>382</v>
      </c>
      <c r="G31" s="247">
        <v>400</v>
      </c>
      <c r="H31" s="76" t="s">
        <v>382</v>
      </c>
      <c r="I31" s="247">
        <v>400</v>
      </c>
      <c r="J31" s="244" t="s">
        <v>16</v>
      </c>
      <c r="K31" s="277" t="e">
        <f>'ก.ย.68'!#REF!</f>
        <v>#REF!</v>
      </c>
      <c r="L31" s="273"/>
    </row>
    <row r="32" spans="1:12" ht="119.25" customHeight="1" x14ac:dyDescent="0.55000000000000004">
      <c r="A32" s="6">
        <v>26</v>
      </c>
      <c r="B32" s="118" t="s">
        <v>4152</v>
      </c>
      <c r="C32" s="248">
        <v>2000</v>
      </c>
      <c r="D32" s="248">
        <v>2000</v>
      </c>
      <c r="E32" s="6" t="s">
        <v>15</v>
      </c>
      <c r="F32" s="120" t="s">
        <v>4164</v>
      </c>
      <c r="G32" s="248">
        <v>2000</v>
      </c>
      <c r="H32" s="120" t="s">
        <v>4164</v>
      </c>
      <c r="I32" s="248">
        <v>2000</v>
      </c>
      <c r="J32" s="244" t="s">
        <v>16</v>
      </c>
      <c r="K32" s="277" t="e">
        <f>'ก.ย.68'!#REF!</f>
        <v>#REF!</v>
      </c>
      <c r="L32" s="273"/>
    </row>
    <row r="33" spans="1:12" ht="64.5" customHeight="1" x14ac:dyDescent="0.55000000000000004">
      <c r="A33" s="6">
        <v>27</v>
      </c>
      <c r="B33" s="74" t="s">
        <v>4153</v>
      </c>
      <c r="C33" s="246">
        <v>93000</v>
      </c>
      <c r="D33" s="246">
        <v>93000</v>
      </c>
      <c r="E33" s="6" t="s">
        <v>15</v>
      </c>
      <c r="F33" s="76" t="s">
        <v>2840</v>
      </c>
      <c r="G33" s="246">
        <v>93000</v>
      </c>
      <c r="H33" s="76" t="s">
        <v>2840</v>
      </c>
      <c r="I33" s="246">
        <v>93000</v>
      </c>
      <c r="J33" s="244" t="s">
        <v>16</v>
      </c>
      <c r="K33" s="277" t="e">
        <f>'ก.ย.68'!#REF!</f>
        <v>#REF!</v>
      </c>
      <c r="L33" s="273"/>
    </row>
    <row r="34" spans="1:12" ht="63.75" customHeight="1" x14ac:dyDescent="0.55000000000000004">
      <c r="A34" s="6">
        <v>28</v>
      </c>
      <c r="B34" s="118" t="s">
        <v>4154</v>
      </c>
      <c r="C34" s="246">
        <v>82800</v>
      </c>
      <c r="D34" s="246">
        <v>82800</v>
      </c>
      <c r="E34" s="6" t="s">
        <v>15</v>
      </c>
      <c r="F34" s="120" t="s">
        <v>2840</v>
      </c>
      <c r="G34" s="246">
        <v>82800</v>
      </c>
      <c r="H34" s="120" t="s">
        <v>2840</v>
      </c>
      <c r="I34" s="246">
        <v>82800</v>
      </c>
      <c r="J34" s="244" t="s">
        <v>16</v>
      </c>
      <c r="K34" s="277" t="e">
        <f>'ก.ย.68'!#REF!</f>
        <v>#REF!</v>
      </c>
      <c r="L34" s="273"/>
    </row>
    <row r="35" spans="1:12" ht="59.25" customHeight="1" x14ac:dyDescent="0.55000000000000004">
      <c r="A35" s="6">
        <v>29</v>
      </c>
      <c r="B35" s="118" t="s">
        <v>4155</v>
      </c>
      <c r="C35" s="246">
        <v>32444</v>
      </c>
      <c r="D35" s="246">
        <v>32444</v>
      </c>
      <c r="E35" s="6" t="s">
        <v>15</v>
      </c>
      <c r="F35" s="120" t="s">
        <v>3895</v>
      </c>
      <c r="G35" s="246">
        <v>32444</v>
      </c>
      <c r="H35" s="120" t="s">
        <v>3895</v>
      </c>
      <c r="I35" s="246">
        <v>32444</v>
      </c>
      <c r="J35" s="244" t="s">
        <v>16</v>
      </c>
      <c r="K35" s="277" t="e">
        <f>'ก.ย.68'!#REF!</f>
        <v>#REF!</v>
      </c>
      <c r="L35" s="273"/>
    </row>
    <row r="36" spans="1:12" ht="60" customHeight="1" x14ac:dyDescent="0.55000000000000004">
      <c r="A36" s="6">
        <v>30</v>
      </c>
      <c r="B36" s="118" t="s">
        <v>4156</v>
      </c>
      <c r="C36" s="246">
        <v>20000</v>
      </c>
      <c r="D36" s="246">
        <v>20000</v>
      </c>
      <c r="E36" s="6" t="s">
        <v>15</v>
      </c>
      <c r="F36" s="76" t="s">
        <v>3895</v>
      </c>
      <c r="G36" s="246">
        <v>20000</v>
      </c>
      <c r="H36" s="76" t="s">
        <v>3895</v>
      </c>
      <c r="I36" s="246">
        <v>20000</v>
      </c>
      <c r="J36" s="244" t="s">
        <v>16</v>
      </c>
      <c r="K36" s="277" t="e">
        <f>'ก.ย.68'!#REF!</f>
        <v>#REF!</v>
      </c>
      <c r="L36" s="273"/>
    </row>
    <row r="37" spans="1:12" ht="61.5" customHeight="1" x14ac:dyDescent="0.55000000000000004">
      <c r="A37" s="6">
        <v>31</v>
      </c>
      <c r="B37" s="118" t="s">
        <v>3230</v>
      </c>
      <c r="C37" s="247">
        <v>10000</v>
      </c>
      <c r="D37" s="247">
        <v>10000</v>
      </c>
      <c r="E37" s="6" t="s">
        <v>15</v>
      </c>
      <c r="F37" s="76" t="s">
        <v>343</v>
      </c>
      <c r="G37" s="247">
        <v>10000</v>
      </c>
      <c r="H37" s="76" t="s">
        <v>343</v>
      </c>
      <c r="I37" s="247">
        <v>10000</v>
      </c>
      <c r="J37" s="244" t="s">
        <v>16</v>
      </c>
      <c r="K37" s="277" t="e">
        <f>'ก.ย.68'!#REF!</f>
        <v>#REF!</v>
      </c>
      <c r="L37" s="273"/>
    </row>
    <row r="38" spans="1:12" ht="60" customHeight="1" x14ac:dyDescent="0.55000000000000004">
      <c r="A38" s="6">
        <v>32</v>
      </c>
      <c r="B38" s="74" t="s">
        <v>3231</v>
      </c>
      <c r="C38" s="246">
        <v>8000</v>
      </c>
      <c r="D38" s="246">
        <v>8000</v>
      </c>
      <c r="E38" s="6" t="s">
        <v>15</v>
      </c>
      <c r="F38" s="76" t="s">
        <v>3480</v>
      </c>
      <c r="G38" s="246">
        <v>8000</v>
      </c>
      <c r="H38" s="76" t="s">
        <v>3480</v>
      </c>
      <c r="I38" s="246">
        <v>8000</v>
      </c>
      <c r="J38" s="244" t="s">
        <v>16</v>
      </c>
      <c r="K38" s="277" t="e">
        <f>'ก.ย.68'!#REF!</f>
        <v>#REF!</v>
      </c>
      <c r="L38" s="273"/>
    </row>
    <row r="39" spans="1:12" ht="74.25" customHeight="1" x14ac:dyDescent="0.55000000000000004">
      <c r="A39" s="6">
        <v>33</v>
      </c>
      <c r="B39" s="74" t="s">
        <v>4170</v>
      </c>
      <c r="C39" s="246">
        <v>8000</v>
      </c>
      <c r="D39" s="246">
        <v>8000</v>
      </c>
      <c r="E39" s="6" t="s">
        <v>15</v>
      </c>
      <c r="F39" s="76" t="s">
        <v>3261</v>
      </c>
      <c r="G39" s="246">
        <v>8000</v>
      </c>
      <c r="H39" s="76" t="s">
        <v>3261</v>
      </c>
      <c r="I39" s="246">
        <v>8000</v>
      </c>
      <c r="J39" s="244" t="s">
        <v>16</v>
      </c>
      <c r="K39" s="277" t="e">
        <f>'ก.ย.68'!#REF!</f>
        <v>#REF!</v>
      </c>
      <c r="L39" s="273"/>
    </row>
    <row r="40" spans="1:12" ht="72" customHeight="1" x14ac:dyDescent="0.2">
      <c r="A40" s="6">
        <v>34</v>
      </c>
      <c r="B40" s="74" t="s">
        <v>3934</v>
      </c>
      <c r="C40" s="246">
        <v>8000</v>
      </c>
      <c r="D40" s="246">
        <v>8000</v>
      </c>
      <c r="E40" s="6" t="s">
        <v>15</v>
      </c>
      <c r="F40" s="120" t="s">
        <v>3262</v>
      </c>
      <c r="G40" s="246">
        <v>8000</v>
      </c>
      <c r="H40" s="120" t="s">
        <v>3262</v>
      </c>
      <c r="I40" s="246">
        <v>8000</v>
      </c>
      <c r="J40" s="244" t="s">
        <v>16</v>
      </c>
      <c r="K40" s="277" t="e">
        <f>'ก.ย.68'!#REF!</f>
        <v>#REF!</v>
      </c>
      <c r="L40" s="274"/>
    </row>
    <row r="41" spans="1:12" ht="55.5" customHeight="1" x14ac:dyDescent="0.55000000000000004">
      <c r="A41" s="6">
        <v>35</v>
      </c>
      <c r="B41" s="74" t="s">
        <v>3610</v>
      </c>
      <c r="C41" s="257">
        <v>10000</v>
      </c>
      <c r="D41" s="257">
        <v>10000</v>
      </c>
      <c r="E41" s="6" t="s">
        <v>15</v>
      </c>
      <c r="F41" s="76" t="s">
        <v>3264</v>
      </c>
      <c r="G41" s="257">
        <v>10000</v>
      </c>
      <c r="H41" s="76" t="s">
        <v>3264</v>
      </c>
      <c r="I41" s="257">
        <v>10000</v>
      </c>
      <c r="J41" s="244" t="s">
        <v>16</v>
      </c>
      <c r="K41" s="277" t="e">
        <f>'ก.ย.68'!#REF!</f>
        <v>#REF!</v>
      </c>
      <c r="L41" s="273"/>
    </row>
    <row r="42" spans="1:12" ht="49.5" customHeight="1" x14ac:dyDescent="0.55000000000000004">
      <c r="A42" s="6">
        <v>36</v>
      </c>
      <c r="B42" s="118" t="s">
        <v>3610</v>
      </c>
      <c r="C42" s="257">
        <v>10000</v>
      </c>
      <c r="D42" s="257">
        <v>10000</v>
      </c>
      <c r="E42" s="6" t="s">
        <v>15</v>
      </c>
      <c r="F42" s="76" t="s">
        <v>3482</v>
      </c>
      <c r="G42" s="257">
        <v>10000</v>
      </c>
      <c r="H42" s="76" t="s">
        <v>3482</v>
      </c>
      <c r="I42" s="257">
        <v>10000</v>
      </c>
      <c r="J42" s="244" t="s">
        <v>16</v>
      </c>
      <c r="K42" s="277" t="e">
        <f>'ก.ย.68'!#REF!</f>
        <v>#REF!</v>
      </c>
      <c r="L42" s="273"/>
    </row>
    <row r="43" spans="1:12" ht="58.5" customHeight="1" x14ac:dyDescent="0.55000000000000004">
      <c r="A43" s="6">
        <v>37</v>
      </c>
      <c r="B43" s="74" t="s">
        <v>3935</v>
      </c>
      <c r="C43" s="257">
        <v>9000</v>
      </c>
      <c r="D43" s="257">
        <v>9000</v>
      </c>
      <c r="E43" s="6" t="s">
        <v>15</v>
      </c>
      <c r="F43" s="76" t="s">
        <v>3266</v>
      </c>
      <c r="G43" s="257">
        <v>9000</v>
      </c>
      <c r="H43" s="76" t="s">
        <v>3266</v>
      </c>
      <c r="I43" s="257">
        <v>9000</v>
      </c>
      <c r="J43" s="244" t="s">
        <v>16</v>
      </c>
      <c r="K43" s="277" t="e">
        <f>'ก.ย.68'!#REF!</f>
        <v>#REF!</v>
      </c>
      <c r="L43" s="273"/>
    </row>
    <row r="44" spans="1:12" ht="58.5" customHeight="1" x14ac:dyDescent="0.55000000000000004">
      <c r="A44" s="6">
        <v>38</v>
      </c>
      <c r="B44" s="118" t="s">
        <v>3237</v>
      </c>
      <c r="C44" s="246">
        <v>6500</v>
      </c>
      <c r="D44" s="246">
        <v>6500</v>
      </c>
      <c r="E44" s="6" t="s">
        <v>15</v>
      </c>
      <c r="F44" s="76" t="s">
        <v>3327</v>
      </c>
      <c r="G44" s="246">
        <v>6500</v>
      </c>
      <c r="H44" s="76" t="s">
        <v>3327</v>
      </c>
      <c r="I44" s="246">
        <v>6500</v>
      </c>
      <c r="J44" s="244" t="s">
        <v>16</v>
      </c>
      <c r="K44" s="277" t="e">
        <f>'ก.ย.68'!#REF!</f>
        <v>#REF!</v>
      </c>
      <c r="L44" s="273"/>
    </row>
    <row r="45" spans="1:12" ht="54" customHeight="1" x14ac:dyDescent="0.55000000000000004">
      <c r="A45" s="6">
        <v>39</v>
      </c>
      <c r="B45" s="118" t="s">
        <v>3239</v>
      </c>
      <c r="C45" s="246">
        <v>6500</v>
      </c>
      <c r="D45" s="246">
        <v>6500</v>
      </c>
      <c r="E45" s="6" t="s">
        <v>15</v>
      </c>
      <c r="F45" s="76" t="s">
        <v>310</v>
      </c>
      <c r="G45" s="246">
        <v>6500</v>
      </c>
      <c r="H45" s="76" t="s">
        <v>310</v>
      </c>
      <c r="I45" s="246">
        <v>6500</v>
      </c>
      <c r="J45" s="244" t="s">
        <v>16</v>
      </c>
      <c r="K45" s="277" t="e">
        <f>'ก.ย.68'!#REF!</f>
        <v>#REF!</v>
      </c>
      <c r="L45" s="273"/>
    </row>
    <row r="46" spans="1:12" ht="60.75" customHeight="1" x14ac:dyDescent="0.55000000000000004">
      <c r="A46" s="6">
        <v>40</v>
      </c>
      <c r="B46" s="256" t="s">
        <v>3238</v>
      </c>
      <c r="C46" s="246">
        <v>6500</v>
      </c>
      <c r="D46" s="246">
        <v>6500</v>
      </c>
      <c r="E46" s="6" t="s">
        <v>15</v>
      </c>
      <c r="F46" s="76" t="s">
        <v>3268</v>
      </c>
      <c r="G46" s="246">
        <v>6500</v>
      </c>
      <c r="H46" s="76" t="s">
        <v>3268</v>
      </c>
      <c r="I46" s="246">
        <v>6500</v>
      </c>
      <c r="J46" s="244" t="s">
        <v>16</v>
      </c>
      <c r="K46" s="277" t="e">
        <f>'ก.ย.68'!#REF!</f>
        <v>#REF!</v>
      </c>
      <c r="L46" s="273"/>
    </row>
    <row r="47" spans="1:12" ht="60" customHeight="1" x14ac:dyDescent="0.55000000000000004">
      <c r="A47" s="6">
        <v>41</v>
      </c>
      <c r="B47" s="118" t="s">
        <v>3240</v>
      </c>
      <c r="C47" s="246">
        <v>7000</v>
      </c>
      <c r="D47" s="246">
        <v>7000</v>
      </c>
      <c r="E47" s="6" t="s">
        <v>15</v>
      </c>
      <c r="F47" s="76" t="s">
        <v>3270</v>
      </c>
      <c r="G47" s="246">
        <v>7000</v>
      </c>
      <c r="H47" s="76" t="s">
        <v>3270</v>
      </c>
      <c r="I47" s="246">
        <v>7000</v>
      </c>
      <c r="J47" s="244" t="s">
        <v>16</v>
      </c>
      <c r="K47" s="277" t="e">
        <f>'ก.ย.68'!#REF!</f>
        <v>#REF!</v>
      </c>
      <c r="L47" s="273"/>
    </row>
    <row r="48" spans="1:12" ht="64.5" customHeight="1" x14ac:dyDescent="0.55000000000000004">
      <c r="A48" s="6">
        <v>42</v>
      </c>
      <c r="B48" s="118" t="s">
        <v>3241</v>
      </c>
      <c r="C48" s="254">
        <v>10000</v>
      </c>
      <c r="D48" s="254">
        <v>10000</v>
      </c>
      <c r="E48" s="6" t="s">
        <v>15</v>
      </c>
      <c r="F48" s="76" t="s">
        <v>1452</v>
      </c>
      <c r="G48" s="254">
        <v>10000</v>
      </c>
      <c r="H48" s="76" t="s">
        <v>1452</v>
      </c>
      <c r="I48" s="254">
        <v>10000</v>
      </c>
      <c r="J48" s="244" t="s">
        <v>16</v>
      </c>
      <c r="K48" s="277" t="e">
        <f>'ก.ย.68'!#REF!</f>
        <v>#REF!</v>
      </c>
      <c r="L48" s="273"/>
    </row>
    <row r="49" spans="1:12" ht="44.25" customHeight="1" x14ac:dyDescent="0.55000000000000004">
      <c r="A49" s="6">
        <v>43</v>
      </c>
      <c r="B49" s="118" t="s">
        <v>3242</v>
      </c>
      <c r="C49" s="246">
        <v>10000</v>
      </c>
      <c r="D49" s="246">
        <v>10000</v>
      </c>
      <c r="E49" s="6" t="s">
        <v>15</v>
      </c>
      <c r="F49" s="76" t="s">
        <v>1875</v>
      </c>
      <c r="G49" s="246">
        <v>10000</v>
      </c>
      <c r="H49" s="76" t="s">
        <v>1875</v>
      </c>
      <c r="I49" s="246">
        <v>10000</v>
      </c>
      <c r="J49" s="244" t="s">
        <v>16</v>
      </c>
      <c r="K49" s="277" t="e">
        <f>'ก.ย.68'!#REF!</f>
        <v>#REF!</v>
      </c>
      <c r="L49" s="273"/>
    </row>
    <row r="50" spans="1:12" ht="59.25" customHeight="1" x14ac:dyDescent="0.55000000000000004">
      <c r="A50" s="6">
        <v>44</v>
      </c>
      <c r="B50" s="119" t="s">
        <v>3616</v>
      </c>
      <c r="C50" s="246">
        <v>9500</v>
      </c>
      <c r="D50" s="246">
        <v>9500</v>
      </c>
      <c r="E50" s="6" t="s">
        <v>15</v>
      </c>
      <c r="F50" s="76" t="s">
        <v>2875</v>
      </c>
      <c r="G50" s="246">
        <v>9500</v>
      </c>
      <c r="H50" s="76" t="s">
        <v>2875</v>
      </c>
      <c r="I50" s="246">
        <v>9500</v>
      </c>
      <c r="J50" s="244" t="s">
        <v>16</v>
      </c>
      <c r="K50" s="277" t="e">
        <f>'ก.ย.68'!#REF!</f>
        <v>#REF!</v>
      </c>
      <c r="L50" s="273"/>
    </row>
    <row r="51" spans="1:12" ht="54" customHeight="1" x14ac:dyDescent="0.55000000000000004">
      <c r="A51" s="6">
        <v>45</v>
      </c>
      <c r="B51" s="118" t="s">
        <v>3616</v>
      </c>
      <c r="C51" s="246">
        <v>8000</v>
      </c>
      <c r="D51" s="246">
        <v>8000</v>
      </c>
      <c r="E51" s="6" t="s">
        <v>15</v>
      </c>
      <c r="F51" s="76" t="s">
        <v>3989</v>
      </c>
      <c r="G51" s="246">
        <v>8000</v>
      </c>
      <c r="H51" s="76" t="s">
        <v>3989</v>
      </c>
      <c r="I51" s="246">
        <v>8000</v>
      </c>
      <c r="J51" s="244" t="s">
        <v>16</v>
      </c>
      <c r="K51" s="277" t="e">
        <f>'ก.ย.68'!#REF!</f>
        <v>#REF!</v>
      </c>
      <c r="L51" s="273"/>
    </row>
    <row r="52" spans="1:12" ht="53.25" customHeight="1" x14ac:dyDescent="0.55000000000000004">
      <c r="A52" s="6">
        <v>46</v>
      </c>
      <c r="B52" s="118" t="s">
        <v>3245</v>
      </c>
      <c r="C52" s="246">
        <v>10000</v>
      </c>
      <c r="D52" s="246">
        <v>10000</v>
      </c>
      <c r="E52" s="6" t="s">
        <v>15</v>
      </c>
      <c r="F52" s="76" t="s">
        <v>3272</v>
      </c>
      <c r="G52" s="246">
        <v>10000</v>
      </c>
      <c r="H52" s="76" t="s">
        <v>3272</v>
      </c>
      <c r="I52" s="246">
        <v>10000</v>
      </c>
      <c r="J52" s="244" t="s">
        <v>16</v>
      </c>
      <c r="K52" s="277" t="e">
        <f>'ก.ย.68'!#REF!</f>
        <v>#REF!</v>
      </c>
      <c r="L52" s="273"/>
    </row>
    <row r="53" spans="1:12" ht="54" customHeight="1" x14ac:dyDescent="0.55000000000000004">
      <c r="A53" s="6">
        <v>47</v>
      </c>
      <c r="B53" s="118" t="s">
        <v>3245</v>
      </c>
      <c r="C53" s="246">
        <v>9500</v>
      </c>
      <c r="D53" s="246">
        <v>9500</v>
      </c>
      <c r="E53" s="6" t="s">
        <v>15</v>
      </c>
      <c r="F53" s="76" t="s">
        <v>2978</v>
      </c>
      <c r="G53" s="246">
        <v>9500</v>
      </c>
      <c r="H53" s="76" t="s">
        <v>2978</v>
      </c>
      <c r="I53" s="246">
        <v>9500</v>
      </c>
      <c r="J53" s="244" t="s">
        <v>16</v>
      </c>
      <c r="K53" s="277" t="e">
        <f>'ก.ย.68'!#REF!</f>
        <v>#REF!</v>
      </c>
      <c r="L53" s="273"/>
    </row>
    <row r="54" spans="1:12" ht="54" customHeight="1" x14ac:dyDescent="0.55000000000000004">
      <c r="A54" s="6">
        <v>48</v>
      </c>
      <c r="B54" s="118" t="s">
        <v>3246</v>
      </c>
      <c r="C54" s="246">
        <v>10000</v>
      </c>
      <c r="D54" s="246">
        <v>10000</v>
      </c>
      <c r="E54" s="6" t="s">
        <v>15</v>
      </c>
      <c r="F54" s="76" t="s">
        <v>1640</v>
      </c>
      <c r="G54" s="246">
        <v>10000</v>
      </c>
      <c r="H54" s="76" t="s">
        <v>1640</v>
      </c>
      <c r="I54" s="246">
        <v>10000</v>
      </c>
      <c r="J54" s="244" t="s">
        <v>16</v>
      </c>
      <c r="K54" s="277" t="e">
        <f>'ก.ย.68'!#REF!</f>
        <v>#REF!</v>
      </c>
      <c r="L54" s="273"/>
    </row>
    <row r="55" spans="1:12" ht="58.5" customHeight="1" x14ac:dyDescent="0.55000000000000004">
      <c r="A55" s="6">
        <v>49</v>
      </c>
      <c r="B55" s="118" t="s">
        <v>4157</v>
      </c>
      <c r="C55" s="246">
        <v>10000</v>
      </c>
      <c r="D55" s="246">
        <v>10000</v>
      </c>
      <c r="E55" s="6" t="s">
        <v>15</v>
      </c>
      <c r="F55" s="76" t="s">
        <v>3273</v>
      </c>
      <c r="G55" s="246">
        <v>10000</v>
      </c>
      <c r="H55" s="76" t="s">
        <v>3273</v>
      </c>
      <c r="I55" s="246">
        <v>10000</v>
      </c>
      <c r="J55" s="244" t="s">
        <v>16</v>
      </c>
      <c r="K55" s="277" t="e">
        <f>'ก.ย.68'!#REF!</f>
        <v>#REF!</v>
      </c>
      <c r="L55" s="273"/>
    </row>
    <row r="56" spans="1:12" ht="57" customHeight="1" x14ac:dyDescent="0.55000000000000004">
      <c r="A56" s="6">
        <v>50</v>
      </c>
      <c r="B56" s="118" t="s">
        <v>3248</v>
      </c>
      <c r="C56" s="246">
        <v>9500</v>
      </c>
      <c r="D56" s="246">
        <v>9500</v>
      </c>
      <c r="E56" s="6" t="s">
        <v>15</v>
      </c>
      <c r="F56" s="76" t="s">
        <v>2988</v>
      </c>
      <c r="G56" s="246">
        <v>9500</v>
      </c>
      <c r="H56" s="76" t="s">
        <v>2988</v>
      </c>
      <c r="I56" s="246">
        <v>9500</v>
      </c>
      <c r="J56" s="244" t="s">
        <v>16</v>
      </c>
      <c r="K56" s="277" t="e">
        <f>'ก.ย.68'!#REF!</f>
        <v>#REF!</v>
      </c>
      <c r="L56" s="273"/>
    </row>
    <row r="57" spans="1:12" ht="60" customHeight="1" x14ac:dyDescent="0.55000000000000004">
      <c r="A57" s="6">
        <v>51</v>
      </c>
      <c r="B57" s="118" t="s">
        <v>3249</v>
      </c>
      <c r="C57" s="246">
        <v>8500</v>
      </c>
      <c r="D57" s="246">
        <v>8500</v>
      </c>
      <c r="E57" s="6" t="s">
        <v>15</v>
      </c>
      <c r="F57" s="76" t="s">
        <v>3274</v>
      </c>
      <c r="G57" s="246">
        <v>8500</v>
      </c>
      <c r="H57" s="76" t="s">
        <v>3274</v>
      </c>
      <c r="I57" s="246">
        <v>8500</v>
      </c>
      <c r="J57" s="244" t="s">
        <v>16</v>
      </c>
      <c r="K57" s="277" t="e">
        <f>'ก.ย.68'!#REF!</f>
        <v>#REF!</v>
      </c>
      <c r="L57" s="273"/>
    </row>
    <row r="58" spans="1:12" ht="58.5" customHeight="1" x14ac:dyDescent="0.55000000000000004">
      <c r="A58" s="6">
        <v>52</v>
      </c>
      <c r="B58" s="118" t="s">
        <v>3250</v>
      </c>
      <c r="C58" s="246">
        <v>10000</v>
      </c>
      <c r="D58" s="246">
        <v>10000</v>
      </c>
      <c r="E58" s="6" t="s">
        <v>15</v>
      </c>
      <c r="F58" s="76" t="s">
        <v>3484</v>
      </c>
      <c r="G58" s="246">
        <v>10000</v>
      </c>
      <c r="H58" s="76" t="s">
        <v>3484</v>
      </c>
      <c r="I58" s="246">
        <v>10000</v>
      </c>
      <c r="J58" s="244" t="s">
        <v>16</v>
      </c>
      <c r="K58" s="277" t="e">
        <f>'ก.ย.68'!#REF!</f>
        <v>#REF!</v>
      </c>
      <c r="L58" s="273"/>
    </row>
    <row r="59" spans="1:12" ht="60.75" customHeight="1" x14ac:dyDescent="0.55000000000000004">
      <c r="A59" s="6">
        <v>53</v>
      </c>
      <c r="B59" s="118" t="s">
        <v>3250</v>
      </c>
      <c r="C59" s="246">
        <v>10000</v>
      </c>
      <c r="D59" s="246">
        <v>10000</v>
      </c>
      <c r="E59" s="6" t="s">
        <v>15</v>
      </c>
      <c r="F59" s="76" t="s">
        <v>1480</v>
      </c>
      <c r="G59" s="246">
        <v>10000</v>
      </c>
      <c r="H59" s="76" t="s">
        <v>1480</v>
      </c>
      <c r="I59" s="246">
        <v>10000</v>
      </c>
      <c r="J59" s="244" t="s">
        <v>16</v>
      </c>
      <c r="K59" s="277" t="e">
        <f>'ก.ย.68'!#REF!</f>
        <v>#REF!</v>
      </c>
      <c r="L59" s="273"/>
    </row>
    <row r="60" spans="1:12" ht="52.5" customHeight="1" x14ac:dyDescent="0.55000000000000004">
      <c r="A60" s="6">
        <v>54</v>
      </c>
      <c r="B60" s="118" t="s">
        <v>3717</v>
      </c>
      <c r="C60" s="246">
        <v>10000</v>
      </c>
      <c r="D60" s="246">
        <v>10000</v>
      </c>
      <c r="E60" s="6" t="s">
        <v>15</v>
      </c>
      <c r="F60" s="76" t="s">
        <v>3276</v>
      </c>
      <c r="G60" s="246">
        <v>10000</v>
      </c>
      <c r="H60" s="76" t="s">
        <v>3276</v>
      </c>
      <c r="I60" s="246">
        <v>10000</v>
      </c>
      <c r="J60" s="244" t="s">
        <v>16</v>
      </c>
      <c r="K60" s="277" t="e">
        <f>'ก.ย.68'!#REF!</f>
        <v>#REF!</v>
      </c>
      <c r="L60" s="273"/>
    </row>
    <row r="61" spans="1:12" ht="28.5" customHeight="1" x14ac:dyDescent="0.55000000000000004">
      <c r="A61" s="436" t="s">
        <v>4171</v>
      </c>
      <c r="B61" s="437"/>
      <c r="C61" s="437"/>
      <c r="D61" s="437"/>
      <c r="E61" s="437"/>
      <c r="F61" s="437"/>
      <c r="G61" s="437"/>
      <c r="H61" s="437"/>
      <c r="I61" s="437"/>
      <c r="J61" s="437"/>
      <c r="K61" s="438"/>
      <c r="L61" s="115"/>
    </row>
    <row r="62" spans="1:12" ht="28.5" customHeight="1" x14ac:dyDescent="0.55000000000000004">
      <c r="A62" s="270"/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115"/>
    </row>
    <row r="63" spans="1:12" ht="24" x14ac:dyDescent="0.55000000000000004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4" x14ac:dyDescent="0.55000000000000004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59"/>
      <c r="L64" s="115"/>
    </row>
    <row r="65" spans="1:12" ht="24" x14ac:dyDescent="0.55000000000000004">
      <c r="A65" s="115"/>
      <c r="B65" s="126" t="s">
        <v>1503</v>
      </c>
      <c r="C65" s="151"/>
      <c r="D65" s="151"/>
      <c r="E65" s="464" t="s">
        <v>1421</v>
      </c>
      <c r="F65" s="464"/>
      <c r="G65" s="151"/>
      <c r="H65" s="151"/>
      <c r="I65" s="151"/>
      <c r="J65" s="464" t="s">
        <v>1378</v>
      </c>
      <c r="K65" s="464"/>
      <c r="L65" s="115"/>
    </row>
    <row r="66" spans="1:12" ht="24" x14ac:dyDescent="0.55000000000000004">
      <c r="A66" s="115"/>
      <c r="B66" s="126" t="s">
        <v>424</v>
      </c>
      <c r="C66" s="151"/>
      <c r="D66" s="151"/>
      <c r="E66" s="460" t="s">
        <v>428</v>
      </c>
      <c r="F66" s="460"/>
      <c r="G66" s="151"/>
      <c r="H66" s="151"/>
      <c r="I66" s="151"/>
      <c r="J66" s="483" t="s">
        <v>431</v>
      </c>
      <c r="K66" s="483"/>
      <c r="L66" s="115"/>
    </row>
    <row r="67" spans="1:12" ht="24" x14ac:dyDescent="0.55000000000000004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4" x14ac:dyDescent="0.55000000000000004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61:K61"/>
    <mergeCell ref="E65:F65"/>
    <mergeCell ref="J65:K65"/>
    <mergeCell ref="E66:F66"/>
    <mergeCell ref="J66:K6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115"/>
    </row>
    <row r="2" spans="1:12" ht="24" x14ac:dyDescent="0.55000000000000004">
      <c r="A2" s="422" t="s">
        <v>4173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115"/>
    </row>
    <row r="3" spans="1:12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72" t="s">
        <v>3</v>
      </c>
      <c r="B5" s="472" t="s">
        <v>4</v>
      </c>
      <c r="C5" s="506" t="s">
        <v>5</v>
      </c>
      <c r="D5" s="506" t="s">
        <v>6</v>
      </c>
      <c r="E5" s="472" t="s">
        <v>7</v>
      </c>
      <c r="F5" s="472" t="s">
        <v>8</v>
      </c>
      <c r="G5" s="506" t="s">
        <v>9</v>
      </c>
      <c r="H5" s="420" t="s">
        <v>10</v>
      </c>
      <c r="I5" s="420" t="s">
        <v>4586</v>
      </c>
      <c r="J5" s="472" t="s">
        <v>11</v>
      </c>
      <c r="K5" s="6" t="s">
        <v>12</v>
      </c>
      <c r="L5" s="115"/>
    </row>
    <row r="6" spans="1:12" ht="24" x14ac:dyDescent="0.55000000000000004">
      <c r="A6" s="472"/>
      <c r="B6" s="472"/>
      <c r="C6" s="506"/>
      <c r="D6" s="506"/>
      <c r="E6" s="472"/>
      <c r="F6" s="472"/>
      <c r="G6" s="506"/>
      <c r="H6" s="421"/>
      <c r="I6" s="421"/>
      <c r="J6" s="472"/>
      <c r="K6" s="6" t="s">
        <v>14</v>
      </c>
      <c r="L6" s="115"/>
    </row>
    <row r="7" spans="1:12" ht="94.5" customHeight="1" x14ac:dyDescent="0.55000000000000004">
      <c r="A7" s="6">
        <v>1</v>
      </c>
      <c r="B7" s="75"/>
      <c r="C7" s="245"/>
      <c r="D7" s="245">
        <v>7372.3</v>
      </c>
      <c r="E7" s="6" t="s">
        <v>15</v>
      </c>
      <c r="F7" s="278" t="s">
        <v>4174</v>
      </c>
      <c r="G7" s="245">
        <f t="shared" ref="G7:G45" si="0">C7</f>
        <v>0</v>
      </c>
      <c r="H7" s="278" t="s">
        <v>4174</v>
      </c>
      <c r="I7" s="245" t="str">
        <f t="shared" ref="I7:I45" si="1">E7</f>
        <v>วิธีเฉพาะเจาะจง</v>
      </c>
      <c r="J7" s="244" t="s">
        <v>16</v>
      </c>
      <c r="K7" s="6" t="s">
        <v>4188</v>
      </c>
      <c r="L7" s="271"/>
    </row>
    <row r="8" spans="1:12" ht="90.75" customHeight="1" x14ac:dyDescent="0.55000000000000004">
      <c r="A8" s="6">
        <v>2</v>
      </c>
      <c r="B8" s="260"/>
      <c r="C8" s="246"/>
      <c r="D8" s="246">
        <v>69484.509999999995</v>
      </c>
      <c r="E8" s="6" t="s">
        <v>15</v>
      </c>
      <c r="F8" s="279" t="s">
        <v>492</v>
      </c>
      <c r="G8" s="246">
        <f t="shared" si="0"/>
        <v>0</v>
      </c>
      <c r="H8" s="279" t="s">
        <v>492</v>
      </c>
      <c r="I8" s="246" t="str">
        <f t="shared" si="1"/>
        <v>วิธีเฉพาะเจาะจง</v>
      </c>
      <c r="J8" s="244" t="s">
        <v>16</v>
      </c>
      <c r="K8" s="6" t="s">
        <v>4189</v>
      </c>
      <c r="L8" s="271"/>
    </row>
    <row r="9" spans="1:12" ht="51.75" customHeight="1" x14ac:dyDescent="0.55000000000000004">
      <c r="A9" s="6">
        <v>3</v>
      </c>
      <c r="B9" s="74"/>
      <c r="C9" s="246"/>
      <c r="D9" s="246">
        <v>6750</v>
      </c>
      <c r="E9" s="6" t="s">
        <v>15</v>
      </c>
      <c r="F9" s="279" t="s">
        <v>201</v>
      </c>
      <c r="G9" s="246">
        <f t="shared" si="0"/>
        <v>0</v>
      </c>
      <c r="H9" s="279" t="s">
        <v>201</v>
      </c>
      <c r="I9" s="246" t="str">
        <f t="shared" si="1"/>
        <v>วิธีเฉพาะเจาะจง</v>
      </c>
      <c r="J9" s="244" t="s">
        <v>16</v>
      </c>
      <c r="K9" s="251" t="s">
        <v>4190</v>
      </c>
      <c r="L9" s="272"/>
    </row>
    <row r="10" spans="1:12" ht="57" customHeight="1" x14ac:dyDescent="0.55000000000000004">
      <c r="A10" s="6">
        <v>4</v>
      </c>
      <c r="B10" s="256"/>
      <c r="C10" s="246" t="str">
        <f>[1]มีนาคม69!D4</f>
        <v xml:space="preserve">ราคากลาง(บาท)    </v>
      </c>
      <c r="D10" s="246">
        <v>6290</v>
      </c>
      <c r="E10" s="6" t="s">
        <v>15</v>
      </c>
      <c r="F10" s="279" t="s">
        <v>3579</v>
      </c>
      <c r="G10" s="246" t="str">
        <f t="shared" si="0"/>
        <v xml:space="preserve">ราคากลาง(บาท)    </v>
      </c>
      <c r="H10" s="279" t="s">
        <v>3579</v>
      </c>
      <c r="I10" s="246" t="str">
        <f t="shared" si="1"/>
        <v>วิธีเฉพาะเจาะจง</v>
      </c>
      <c r="J10" s="244" t="s">
        <v>16</v>
      </c>
      <c r="K10" s="251" t="s">
        <v>4191</v>
      </c>
      <c r="L10" s="272"/>
    </row>
    <row r="11" spans="1:12" ht="57.75" customHeight="1" x14ac:dyDescent="0.55000000000000004">
      <c r="A11" s="6">
        <v>5</v>
      </c>
      <c r="B11" s="118"/>
      <c r="C11" s="246">
        <f>[1]มีนาคม69!D5</f>
        <v>10000</v>
      </c>
      <c r="D11" s="246">
        <v>41500</v>
      </c>
      <c r="E11" s="6" t="s">
        <v>15</v>
      </c>
      <c r="F11" s="279" t="s">
        <v>4175</v>
      </c>
      <c r="G11" s="246">
        <f t="shared" si="0"/>
        <v>10000</v>
      </c>
      <c r="H11" s="279" t="s">
        <v>4175</v>
      </c>
      <c r="I11" s="246" t="str">
        <f t="shared" si="1"/>
        <v>วิธีเฉพาะเจาะจง</v>
      </c>
      <c r="J11" s="244" t="s">
        <v>16</v>
      </c>
      <c r="K11" s="251" t="s">
        <v>4192</v>
      </c>
      <c r="L11" s="273"/>
    </row>
    <row r="12" spans="1:12" ht="51" customHeight="1" x14ac:dyDescent="0.55000000000000004">
      <c r="A12" s="6">
        <v>6</v>
      </c>
      <c r="B12" s="118"/>
      <c r="C12" s="246">
        <v>69290</v>
      </c>
      <c r="D12" s="246">
        <v>69290</v>
      </c>
      <c r="E12" s="6" t="s">
        <v>15</v>
      </c>
      <c r="F12" s="279" t="s">
        <v>201</v>
      </c>
      <c r="G12" s="246">
        <f t="shared" si="0"/>
        <v>69290</v>
      </c>
      <c r="H12" s="279" t="s">
        <v>201</v>
      </c>
      <c r="I12" s="246" t="str">
        <f t="shared" si="1"/>
        <v>วิธีเฉพาะเจาะจง</v>
      </c>
      <c r="J12" s="244" t="s">
        <v>16</v>
      </c>
      <c r="K12" s="76" t="s">
        <v>4193</v>
      </c>
      <c r="L12" s="273"/>
    </row>
    <row r="13" spans="1:12" ht="60.75" customHeight="1" x14ac:dyDescent="0.55000000000000004">
      <c r="A13" s="6">
        <v>7</v>
      </c>
      <c r="B13" s="118"/>
      <c r="C13" s="246">
        <f>[1]มีนาคม69!D7</f>
        <v>8000</v>
      </c>
      <c r="D13" s="246">
        <v>61330</v>
      </c>
      <c r="E13" s="6" t="s">
        <v>15</v>
      </c>
      <c r="F13" s="279" t="s">
        <v>201</v>
      </c>
      <c r="G13" s="246">
        <f t="shared" si="0"/>
        <v>8000</v>
      </c>
      <c r="H13" s="279" t="s">
        <v>201</v>
      </c>
      <c r="I13" s="246" t="str">
        <f t="shared" si="1"/>
        <v>วิธีเฉพาะเจาะจง</v>
      </c>
      <c r="J13" s="244" t="s">
        <v>16</v>
      </c>
      <c r="K13" s="76" t="s">
        <v>4194</v>
      </c>
      <c r="L13" s="273"/>
    </row>
    <row r="14" spans="1:12" ht="58.5" customHeight="1" x14ac:dyDescent="0.55000000000000004">
      <c r="A14" s="6">
        <v>8</v>
      </c>
      <c r="B14" s="118"/>
      <c r="C14" s="246">
        <f>[1]มีนาคม69!D8</f>
        <v>8000</v>
      </c>
      <c r="D14" s="246">
        <v>35498</v>
      </c>
      <c r="E14" s="6" t="s">
        <v>15</v>
      </c>
      <c r="F14" s="279" t="s">
        <v>201</v>
      </c>
      <c r="G14" s="246">
        <f t="shared" si="0"/>
        <v>8000</v>
      </c>
      <c r="H14" s="279" t="s">
        <v>201</v>
      </c>
      <c r="I14" s="246" t="str">
        <f t="shared" si="1"/>
        <v>วิธีเฉพาะเจาะจง</v>
      </c>
      <c r="J14" s="244" t="s">
        <v>16</v>
      </c>
      <c r="K14" s="76" t="s">
        <v>4195</v>
      </c>
      <c r="L14" s="273"/>
    </row>
    <row r="15" spans="1:12" ht="58.5" customHeight="1" x14ac:dyDescent="0.55000000000000004">
      <c r="A15" s="6">
        <v>9</v>
      </c>
      <c r="B15" s="118"/>
      <c r="C15" s="246">
        <f>[1]มีนาคม69!D9</f>
        <v>10000</v>
      </c>
      <c r="D15" s="246">
        <v>10000</v>
      </c>
      <c r="E15" s="6" t="s">
        <v>15</v>
      </c>
      <c r="F15" s="279" t="s">
        <v>4176</v>
      </c>
      <c r="G15" s="246">
        <f t="shared" si="0"/>
        <v>10000</v>
      </c>
      <c r="H15" s="279" t="s">
        <v>4176</v>
      </c>
      <c r="I15" s="246" t="str">
        <f t="shared" si="1"/>
        <v>วิธีเฉพาะเจาะจง</v>
      </c>
      <c r="J15" s="244" t="s">
        <v>16</v>
      </c>
      <c r="K15" s="76" t="s">
        <v>4196</v>
      </c>
      <c r="L15" s="273"/>
    </row>
    <row r="16" spans="1:12" ht="136.5" customHeight="1" x14ac:dyDescent="0.55000000000000004">
      <c r="A16" s="6">
        <v>10</v>
      </c>
      <c r="B16" s="118"/>
      <c r="C16" s="246">
        <f>[1]มีนาคม69!D10</f>
        <v>10000</v>
      </c>
      <c r="D16" s="246">
        <v>10000</v>
      </c>
      <c r="E16" s="6" t="s">
        <v>15</v>
      </c>
      <c r="F16" s="279" t="s">
        <v>3579</v>
      </c>
      <c r="G16" s="246">
        <f t="shared" si="0"/>
        <v>10000</v>
      </c>
      <c r="H16" s="279" t="s">
        <v>3579</v>
      </c>
      <c r="I16" s="246" t="str">
        <f t="shared" si="1"/>
        <v>วิธีเฉพาะเจาะจง</v>
      </c>
      <c r="J16" s="244" t="s">
        <v>16</v>
      </c>
      <c r="K16" s="76" t="s">
        <v>4197</v>
      </c>
      <c r="L16" s="273"/>
    </row>
    <row r="17" spans="1:12" ht="52.5" customHeight="1" x14ac:dyDescent="0.55000000000000004">
      <c r="A17" s="6">
        <v>11</v>
      </c>
      <c r="B17" s="74"/>
      <c r="C17" s="246">
        <f>[1]มีนาคม69!D11</f>
        <v>9500</v>
      </c>
      <c r="D17" s="246">
        <v>5108</v>
      </c>
      <c r="E17" s="6" t="s">
        <v>15</v>
      </c>
      <c r="F17" s="279" t="s">
        <v>504</v>
      </c>
      <c r="G17" s="246">
        <f t="shared" si="0"/>
        <v>9500</v>
      </c>
      <c r="H17" s="279" t="s">
        <v>504</v>
      </c>
      <c r="I17" s="246" t="str">
        <f t="shared" si="1"/>
        <v>วิธีเฉพาะเจาะจง</v>
      </c>
      <c r="J17" s="244" t="s">
        <v>16</v>
      </c>
      <c r="K17" s="76" t="s">
        <v>4198</v>
      </c>
      <c r="L17" s="273"/>
    </row>
    <row r="18" spans="1:12" ht="65.25" customHeight="1" x14ac:dyDescent="0.2">
      <c r="A18" s="6">
        <v>12</v>
      </c>
      <c r="B18" s="74"/>
      <c r="C18" s="246">
        <f>[1]มีนาคม69!D12</f>
        <v>6500</v>
      </c>
      <c r="D18" s="246">
        <v>900</v>
      </c>
      <c r="E18" s="6" t="s">
        <v>15</v>
      </c>
      <c r="F18" s="281" t="s">
        <v>4177</v>
      </c>
      <c r="G18" s="246">
        <f t="shared" si="0"/>
        <v>6500</v>
      </c>
      <c r="H18" s="281" t="s">
        <v>4177</v>
      </c>
      <c r="I18" s="246" t="str">
        <f t="shared" si="1"/>
        <v>วิธีเฉพาะเจาะจง</v>
      </c>
      <c r="J18" s="244" t="s">
        <v>16</v>
      </c>
      <c r="K18" s="76" t="s">
        <v>4199</v>
      </c>
      <c r="L18" s="274"/>
    </row>
    <row r="19" spans="1:12" ht="80.25" customHeight="1" x14ac:dyDescent="0.55000000000000004">
      <c r="A19" s="6">
        <v>13</v>
      </c>
      <c r="B19" s="74"/>
      <c r="C19" s="246">
        <f>[1]มีนาคม69!D17</f>
        <v>6500</v>
      </c>
      <c r="D19" s="246">
        <v>10400</v>
      </c>
      <c r="E19" s="6" t="s">
        <v>15</v>
      </c>
      <c r="F19" s="281" t="s">
        <v>4178</v>
      </c>
      <c r="G19" s="246">
        <f t="shared" si="0"/>
        <v>6500</v>
      </c>
      <c r="H19" s="281" t="s">
        <v>4178</v>
      </c>
      <c r="I19" s="246" t="str">
        <f t="shared" si="1"/>
        <v>วิธีเฉพาะเจาะจง</v>
      </c>
      <c r="J19" s="244" t="s">
        <v>16</v>
      </c>
      <c r="K19" s="76" t="s">
        <v>4200</v>
      </c>
      <c r="L19" s="273"/>
    </row>
    <row r="20" spans="1:12" ht="92.25" customHeight="1" x14ac:dyDescent="0.55000000000000004">
      <c r="A20" s="6">
        <v>14</v>
      </c>
      <c r="B20" s="74"/>
      <c r="C20" s="246">
        <f>[1]มีนาคม69!D18</f>
        <v>6500</v>
      </c>
      <c r="D20" s="246">
        <v>7050</v>
      </c>
      <c r="E20" s="6" t="s">
        <v>15</v>
      </c>
      <c r="F20" s="279" t="s">
        <v>453</v>
      </c>
      <c r="G20" s="246">
        <f t="shared" si="0"/>
        <v>6500</v>
      </c>
      <c r="H20" s="279" t="s">
        <v>453</v>
      </c>
      <c r="I20" s="246" t="str">
        <f t="shared" si="1"/>
        <v>วิธีเฉพาะเจาะจง</v>
      </c>
      <c r="J20" s="244" t="s">
        <v>16</v>
      </c>
      <c r="K20" s="76" t="s">
        <v>4201</v>
      </c>
      <c r="L20" s="273"/>
    </row>
    <row r="21" spans="1:12" ht="77.25" customHeight="1" x14ac:dyDescent="0.55000000000000004">
      <c r="A21" s="6">
        <v>15</v>
      </c>
      <c r="B21" s="74"/>
      <c r="C21" s="246">
        <f>[1]มีนาคม69!D22</f>
        <v>10000</v>
      </c>
      <c r="D21" s="246">
        <v>2500</v>
      </c>
      <c r="E21" s="6" t="s">
        <v>15</v>
      </c>
      <c r="F21" s="279" t="s">
        <v>3579</v>
      </c>
      <c r="G21" s="246">
        <f t="shared" si="0"/>
        <v>10000</v>
      </c>
      <c r="H21" s="279" t="s">
        <v>3579</v>
      </c>
      <c r="I21" s="246" t="str">
        <f t="shared" si="1"/>
        <v>วิธีเฉพาะเจาะจง</v>
      </c>
      <c r="J21" s="244" t="s">
        <v>16</v>
      </c>
      <c r="K21" s="76" t="s">
        <v>4202</v>
      </c>
      <c r="L21" s="273"/>
    </row>
    <row r="22" spans="1:12" ht="60" customHeight="1" x14ac:dyDescent="0.55000000000000004">
      <c r="A22" s="6">
        <v>16</v>
      </c>
      <c r="B22" s="118"/>
      <c r="C22" s="246">
        <f>[1]มีนาคม69!D100</f>
        <v>0</v>
      </c>
      <c r="D22" s="246">
        <v>7300</v>
      </c>
      <c r="E22" s="6" t="s">
        <v>15</v>
      </c>
      <c r="F22" s="279" t="s">
        <v>4179</v>
      </c>
      <c r="G22" s="246">
        <f t="shared" si="0"/>
        <v>0</v>
      </c>
      <c r="H22" s="279" t="s">
        <v>4179</v>
      </c>
      <c r="I22" s="246" t="str">
        <f t="shared" si="1"/>
        <v>วิธีเฉพาะเจาะจง</v>
      </c>
      <c r="J22" s="244" t="s">
        <v>16</v>
      </c>
      <c r="K22" s="76" t="s">
        <v>4203</v>
      </c>
      <c r="L22" s="273"/>
    </row>
    <row r="23" spans="1:12" ht="57" customHeight="1" x14ac:dyDescent="0.2">
      <c r="A23" s="6">
        <v>17</v>
      </c>
      <c r="B23" s="74"/>
      <c r="C23" s="246">
        <f>[1]มีนาคม69!D101</f>
        <v>0</v>
      </c>
      <c r="D23" s="246">
        <v>9670</v>
      </c>
      <c r="E23" s="6" t="s">
        <v>15</v>
      </c>
      <c r="F23" s="281" t="s">
        <v>4180</v>
      </c>
      <c r="G23" s="246">
        <f t="shared" si="0"/>
        <v>0</v>
      </c>
      <c r="H23" s="281" t="s">
        <v>4180</v>
      </c>
      <c r="I23" s="246" t="str">
        <f t="shared" si="1"/>
        <v>วิธีเฉพาะเจาะจง</v>
      </c>
      <c r="J23" s="244" t="s">
        <v>16</v>
      </c>
      <c r="K23" s="76" t="s">
        <v>4204</v>
      </c>
      <c r="L23" s="274"/>
    </row>
    <row r="24" spans="1:12" ht="65.25" customHeight="1" x14ac:dyDescent="0.55000000000000004">
      <c r="A24" s="6">
        <v>18</v>
      </c>
      <c r="B24" s="118"/>
      <c r="C24" s="246">
        <f>[1]มีนาคม69!D102</f>
        <v>0</v>
      </c>
      <c r="D24" s="246">
        <v>30000</v>
      </c>
      <c r="E24" s="6" t="s">
        <v>15</v>
      </c>
      <c r="F24" s="281" t="s">
        <v>4163</v>
      </c>
      <c r="G24" s="246">
        <f t="shared" si="0"/>
        <v>0</v>
      </c>
      <c r="H24" s="281" t="s">
        <v>4163</v>
      </c>
      <c r="I24" s="246" t="str">
        <f t="shared" si="1"/>
        <v>วิธีเฉพาะเจาะจง</v>
      </c>
      <c r="J24" s="244" t="s">
        <v>16</v>
      </c>
      <c r="K24" s="76" t="s">
        <v>4205</v>
      </c>
      <c r="L24" s="273"/>
    </row>
    <row r="25" spans="1:12" ht="55.5" customHeight="1" x14ac:dyDescent="0.55000000000000004">
      <c r="A25" s="6">
        <v>19</v>
      </c>
      <c r="B25" s="74"/>
      <c r="C25" s="246">
        <f>[1]มีนาคม69!D103</f>
        <v>0</v>
      </c>
      <c r="D25" s="246">
        <v>6290</v>
      </c>
      <c r="E25" s="6" t="s">
        <v>15</v>
      </c>
      <c r="F25" s="281" t="s">
        <v>4163</v>
      </c>
      <c r="G25" s="246">
        <f t="shared" si="0"/>
        <v>0</v>
      </c>
      <c r="H25" s="281" t="s">
        <v>4163</v>
      </c>
      <c r="I25" s="246" t="str">
        <f t="shared" si="1"/>
        <v>วิธีเฉพาะเจาะจง</v>
      </c>
      <c r="J25" s="244" t="s">
        <v>16</v>
      </c>
      <c r="K25" s="76" t="s">
        <v>4206</v>
      </c>
      <c r="L25" s="273"/>
    </row>
    <row r="26" spans="1:12" ht="43.5" customHeight="1" x14ac:dyDescent="0.55000000000000004">
      <c r="A26" s="6">
        <v>20</v>
      </c>
      <c r="B26" s="118"/>
      <c r="C26" s="246">
        <f>[1]มีนาคม69!D104</f>
        <v>0</v>
      </c>
      <c r="D26" s="246">
        <v>8400</v>
      </c>
      <c r="E26" s="6" t="s">
        <v>15</v>
      </c>
      <c r="F26" s="281" t="s">
        <v>2948</v>
      </c>
      <c r="G26" s="246">
        <f t="shared" si="0"/>
        <v>0</v>
      </c>
      <c r="H26" s="281" t="s">
        <v>2948</v>
      </c>
      <c r="I26" s="246" t="str">
        <f t="shared" si="1"/>
        <v>วิธีเฉพาะเจาะจง</v>
      </c>
      <c r="J26" s="244" t="s">
        <v>16</v>
      </c>
      <c r="K26" s="76" t="s">
        <v>4207</v>
      </c>
      <c r="L26" s="273"/>
    </row>
    <row r="27" spans="1:12" ht="78" customHeight="1" x14ac:dyDescent="0.55000000000000004">
      <c r="A27" s="6">
        <v>21</v>
      </c>
      <c r="B27" s="118"/>
      <c r="C27" s="246">
        <f>[1]มีนาคม69!D105</f>
        <v>0</v>
      </c>
      <c r="D27" s="246">
        <v>20750</v>
      </c>
      <c r="E27" s="6" t="s">
        <v>15</v>
      </c>
      <c r="F27" s="279" t="s">
        <v>4181</v>
      </c>
      <c r="G27" s="246">
        <f t="shared" si="0"/>
        <v>0</v>
      </c>
      <c r="H27" s="279" t="s">
        <v>4181</v>
      </c>
      <c r="I27" s="246" t="str">
        <f t="shared" si="1"/>
        <v>วิธีเฉพาะเจาะจง</v>
      </c>
      <c r="J27" s="244" t="s">
        <v>16</v>
      </c>
      <c r="K27" s="76" t="s">
        <v>4208</v>
      </c>
      <c r="L27" s="273"/>
    </row>
    <row r="28" spans="1:12" ht="82.5" customHeight="1" x14ac:dyDescent="0.55000000000000004">
      <c r="A28" s="6">
        <v>22</v>
      </c>
      <c r="B28" s="118"/>
      <c r="C28" s="246">
        <f>[1]มีนาคม69!D106</f>
        <v>0</v>
      </c>
      <c r="D28" s="246">
        <v>2500</v>
      </c>
      <c r="E28" s="6" t="s">
        <v>15</v>
      </c>
      <c r="F28" s="279" t="s">
        <v>3579</v>
      </c>
      <c r="G28" s="246">
        <f t="shared" si="0"/>
        <v>0</v>
      </c>
      <c r="H28" s="279" t="s">
        <v>3579</v>
      </c>
      <c r="I28" s="246" t="str">
        <f t="shared" si="1"/>
        <v>วิธีเฉพาะเจาะจง</v>
      </c>
      <c r="J28" s="244" t="s">
        <v>16</v>
      </c>
      <c r="K28" s="76" t="s">
        <v>4209</v>
      </c>
      <c r="L28" s="273"/>
    </row>
    <row r="29" spans="1:12" ht="55.5" customHeight="1" x14ac:dyDescent="0.55000000000000004">
      <c r="A29" s="6">
        <v>23</v>
      </c>
      <c r="B29" s="74"/>
      <c r="C29" s="246">
        <f>[1]มีนาคม69!D107</f>
        <v>0</v>
      </c>
      <c r="D29" s="246">
        <v>3300</v>
      </c>
      <c r="E29" s="6" t="s">
        <v>15</v>
      </c>
      <c r="F29" s="279" t="s">
        <v>504</v>
      </c>
      <c r="G29" s="246">
        <f t="shared" si="0"/>
        <v>0</v>
      </c>
      <c r="H29" s="279" t="s">
        <v>504</v>
      </c>
      <c r="I29" s="246" t="str">
        <f t="shared" si="1"/>
        <v>วิธีเฉพาะเจาะจง</v>
      </c>
      <c r="J29" s="244" t="s">
        <v>16</v>
      </c>
      <c r="K29" s="76" t="s">
        <v>4210</v>
      </c>
      <c r="L29" s="273"/>
    </row>
    <row r="30" spans="1:12" ht="54.75" customHeight="1" x14ac:dyDescent="0.55000000000000004">
      <c r="A30" s="6">
        <v>24</v>
      </c>
      <c r="B30" s="118"/>
      <c r="C30" s="246">
        <f>[1]มีนาคม69!D108</f>
        <v>0</v>
      </c>
      <c r="D30" s="246">
        <v>4424</v>
      </c>
      <c r="E30" s="6" t="s">
        <v>15</v>
      </c>
      <c r="F30" s="281" t="s">
        <v>2948</v>
      </c>
      <c r="G30" s="246">
        <f t="shared" si="0"/>
        <v>0</v>
      </c>
      <c r="H30" s="281" t="s">
        <v>2948</v>
      </c>
      <c r="I30" s="246" t="str">
        <f t="shared" si="1"/>
        <v>วิธีเฉพาะเจาะจง</v>
      </c>
      <c r="J30" s="244" t="s">
        <v>16</v>
      </c>
      <c r="K30" s="76" t="s">
        <v>4211</v>
      </c>
      <c r="L30" s="273"/>
    </row>
    <row r="31" spans="1:12" ht="57.75" customHeight="1" x14ac:dyDescent="0.55000000000000004">
      <c r="A31" s="6">
        <v>25</v>
      </c>
      <c r="B31" s="118"/>
      <c r="C31" s="247">
        <f>[1]มีนาคม69!D109</f>
        <v>0</v>
      </c>
      <c r="D31" s="247">
        <v>10000</v>
      </c>
      <c r="E31" s="6" t="s">
        <v>15</v>
      </c>
      <c r="F31" s="278" t="s">
        <v>2948</v>
      </c>
      <c r="G31" s="247">
        <f t="shared" si="0"/>
        <v>0</v>
      </c>
      <c r="H31" s="278" t="s">
        <v>2948</v>
      </c>
      <c r="I31" s="247" t="str">
        <f t="shared" si="1"/>
        <v>วิธีเฉพาะเจาะจง</v>
      </c>
      <c r="J31" s="244" t="s">
        <v>16</v>
      </c>
      <c r="K31" s="76" t="s">
        <v>4212</v>
      </c>
      <c r="L31" s="273"/>
    </row>
    <row r="32" spans="1:12" ht="71.25" customHeight="1" x14ac:dyDescent="0.55000000000000004">
      <c r="A32" s="6">
        <v>26</v>
      </c>
      <c r="B32" s="118"/>
      <c r="C32" s="248">
        <f>[1]มีนาคม69!D110</f>
        <v>0</v>
      </c>
      <c r="D32" s="248">
        <v>19988</v>
      </c>
      <c r="E32" s="6" t="s">
        <v>15</v>
      </c>
      <c r="F32" s="282" t="s">
        <v>2948</v>
      </c>
      <c r="G32" s="248">
        <f t="shared" si="0"/>
        <v>0</v>
      </c>
      <c r="H32" s="282" t="s">
        <v>2948</v>
      </c>
      <c r="I32" s="248" t="str">
        <f t="shared" si="1"/>
        <v>วิธีเฉพาะเจาะจง</v>
      </c>
      <c r="J32" s="244" t="s">
        <v>16</v>
      </c>
      <c r="K32" s="251" t="s">
        <v>4213</v>
      </c>
      <c r="L32" s="273"/>
    </row>
    <row r="33" spans="1:12" ht="48.75" customHeight="1" x14ac:dyDescent="0.55000000000000004">
      <c r="A33" s="6">
        <v>27</v>
      </c>
      <c r="B33" s="74"/>
      <c r="C33" s="246">
        <f>[1]มีนาคม69!D111</f>
        <v>0</v>
      </c>
      <c r="D33" s="246">
        <v>39000</v>
      </c>
      <c r="E33" s="6" t="s">
        <v>15</v>
      </c>
      <c r="F33" s="281" t="s">
        <v>4182</v>
      </c>
      <c r="G33" s="246">
        <f t="shared" si="0"/>
        <v>0</v>
      </c>
      <c r="H33" s="281" t="s">
        <v>4182</v>
      </c>
      <c r="I33" s="246" t="str">
        <f t="shared" si="1"/>
        <v>วิธีเฉพาะเจาะจง</v>
      </c>
      <c r="J33" s="244" t="s">
        <v>16</v>
      </c>
      <c r="K33" s="76" t="s">
        <v>4214</v>
      </c>
      <c r="L33" s="273"/>
    </row>
    <row r="34" spans="1:12" ht="43.5" customHeight="1" x14ac:dyDescent="0.55000000000000004">
      <c r="A34" s="6">
        <v>28</v>
      </c>
      <c r="B34" s="118"/>
      <c r="C34" s="246">
        <f>[1]มีนาคม69!D112</f>
        <v>0</v>
      </c>
      <c r="D34" s="246">
        <v>400000</v>
      </c>
      <c r="E34" s="6" t="s">
        <v>15</v>
      </c>
      <c r="F34" s="279" t="s">
        <v>4183</v>
      </c>
      <c r="G34" s="246">
        <f t="shared" si="0"/>
        <v>0</v>
      </c>
      <c r="H34" s="279" t="s">
        <v>4183</v>
      </c>
      <c r="I34" s="246" t="str">
        <f t="shared" si="1"/>
        <v>วิธีเฉพาะเจาะจง</v>
      </c>
      <c r="J34" s="244" t="s">
        <v>16</v>
      </c>
      <c r="K34" s="76" t="s">
        <v>4215</v>
      </c>
      <c r="L34" s="273"/>
    </row>
    <row r="35" spans="1:12" ht="59.25" customHeight="1" x14ac:dyDescent="0.55000000000000004">
      <c r="A35" s="6">
        <v>29</v>
      </c>
      <c r="B35" s="118"/>
      <c r="C35" s="246">
        <f>[1]มีนาคม69!D113</f>
        <v>0</v>
      </c>
      <c r="D35" s="246">
        <v>21000</v>
      </c>
      <c r="E35" s="6" t="s">
        <v>15</v>
      </c>
      <c r="F35" s="279" t="s">
        <v>2787</v>
      </c>
      <c r="G35" s="246">
        <f t="shared" si="0"/>
        <v>0</v>
      </c>
      <c r="H35" s="279" t="s">
        <v>2787</v>
      </c>
      <c r="I35" s="246" t="str">
        <f t="shared" si="1"/>
        <v>วิธีเฉพาะเจาะจง</v>
      </c>
      <c r="J35" s="244" t="s">
        <v>16</v>
      </c>
      <c r="K35" s="251" t="s">
        <v>4216</v>
      </c>
      <c r="L35" s="273"/>
    </row>
    <row r="36" spans="1:12" ht="83.25" customHeight="1" x14ac:dyDescent="0.55000000000000004">
      <c r="A36" s="6">
        <v>30</v>
      </c>
      <c r="B36" s="118"/>
      <c r="C36" s="246">
        <f>[1]มีนาคม69!D114</f>
        <v>0</v>
      </c>
      <c r="D36" s="246">
        <v>66650</v>
      </c>
      <c r="E36" s="6" t="s">
        <v>15</v>
      </c>
      <c r="F36" s="281" t="s">
        <v>4163</v>
      </c>
      <c r="G36" s="246">
        <f t="shared" si="0"/>
        <v>0</v>
      </c>
      <c r="H36" s="281" t="s">
        <v>4163</v>
      </c>
      <c r="I36" s="246" t="str">
        <f t="shared" si="1"/>
        <v>วิธีเฉพาะเจาะจง</v>
      </c>
      <c r="J36" s="244" t="s">
        <v>16</v>
      </c>
      <c r="K36" s="251" t="s">
        <v>4217</v>
      </c>
      <c r="L36" s="273"/>
    </row>
    <row r="37" spans="1:12" ht="85.5" customHeight="1" x14ac:dyDescent="0.55000000000000004">
      <c r="A37" s="6">
        <v>31</v>
      </c>
      <c r="B37" s="118"/>
      <c r="C37" s="247">
        <f>[1]มีนาคม69!D115</f>
        <v>0</v>
      </c>
      <c r="D37" s="247">
        <v>5000</v>
      </c>
      <c r="E37" s="6" t="s">
        <v>15</v>
      </c>
      <c r="F37" s="280" t="s">
        <v>4184</v>
      </c>
      <c r="G37" s="247">
        <f t="shared" si="0"/>
        <v>0</v>
      </c>
      <c r="H37" s="280" t="s">
        <v>4184</v>
      </c>
      <c r="I37" s="247" t="str">
        <f t="shared" si="1"/>
        <v>วิธีเฉพาะเจาะจง</v>
      </c>
      <c r="J37" s="244" t="s">
        <v>16</v>
      </c>
      <c r="K37" s="251" t="s">
        <v>4218</v>
      </c>
      <c r="L37" s="273"/>
    </row>
    <row r="38" spans="1:12" ht="108" customHeight="1" x14ac:dyDescent="0.55000000000000004">
      <c r="A38" s="6">
        <v>32</v>
      </c>
      <c r="B38" s="74"/>
      <c r="C38" s="246">
        <f>[1]มีนาคม69!D116</f>
        <v>0</v>
      </c>
      <c r="D38" s="246">
        <v>3000</v>
      </c>
      <c r="E38" s="6" t="s">
        <v>15</v>
      </c>
      <c r="F38" s="281" t="s">
        <v>4178</v>
      </c>
      <c r="G38" s="246">
        <f t="shared" si="0"/>
        <v>0</v>
      </c>
      <c r="H38" s="281" t="s">
        <v>4178</v>
      </c>
      <c r="I38" s="246" t="str">
        <f t="shared" si="1"/>
        <v>วิธีเฉพาะเจาะจง</v>
      </c>
      <c r="J38" s="244" t="s">
        <v>16</v>
      </c>
      <c r="K38" s="251" t="s">
        <v>4219</v>
      </c>
      <c r="L38" s="273"/>
    </row>
    <row r="39" spans="1:12" ht="93" customHeight="1" x14ac:dyDescent="0.55000000000000004">
      <c r="A39" s="6">
        <v>33</v>
      </c>
      <c r="B39" s="74"/>
      <c r="C39" s="246">
        <f>[1]มีนาคม69!D117</f>
        <v>0</v>
      </c>
      <c r="D39" s="246">
        <v>3000</v>
      </c>
      <c r="E39" s="6" t="s">
        <v>15</v>
      </c>
      <c r="F39" s="279" t="s">
        <v>4185</v>
      </c>
      <c r="G39" s="246">
        <f t="shared" si="0"/>
        <v>0</v>
      </c>
      <c r="H39" s="279" t="s">
        <v>4185</v>
      </c>
      <c r="I39" s="246" t="str">
        <f t="shared" si="1"/>
        <v>วิธีเฉพาะเจาะจง</v>
      </c>
      <c r="J39" s="244" t="s">
        <v>16</v>
      </c>
      <c r="K39" s="251" t="s">
        <v>4220</v>
      </c>
      <c r="L39" s="273"/>
    </row>
    <row r="40" spans="1:12" ht="81" customHeight="1" x14ac:dyDescent="0.2">
      <c r="A40" s="6">
        <v>34</v>
      </c>
      <c r="B40" s="74"/>
      <c r="C40" s="246">
        <f>[1]มีนาคม69!D118</f>
        <v>0</v>
      </c>
      <c r="D40" s="246">
        <v>3200</v>
      </c>
      <c r="E40" s="6" t="s">
        <v>15</v>
      </c>
      <c r="F40" s="281" t="s">
        <v>4178</v>
      </c>
      <c r="G40" s="246">
        <f t="shared" si="0"/>
        <v>0</v>
      </c>
      <c r="H40" s="281" t="s">
        <v>4178</v>
      </c>
      <c r="I40" s="246" t="str">
        <f t="shared" si="1"/>
        <v>วิธีเฉพาะเจาะจง</v>
      </c>
      <c r="J40" s="244" t="s">
        <v>16</v>
      </c>
      <c r="K40" s="251" t="s">
        <v>4221</v>
      </c>
      <c r="L40" s="274"/>
    </row>
    <row r="41" spans="1:12" ht="48.75" customHeight="1" x14ac:dyDescent="0.55000000000000004">
      <c r="A41" s="6">
        <v>35</v>
      </c>
      <c r="B41" s="74"/>
      <c r="C41" s="257">
        <f>[1]มีนาคม69!D119</f>
        <v>0</v>
      </c>
      <c r="D41" s="257">
        <v>20180</v>
      </c>
      <c r="E41" s="6" t="s">
        <v>15</v>
      </c>
      <c r="F41" s="279" t="s">
        <v>525</v>
      </c>
      <c r="G41" s="257">
        <f t="shared" si="0"/>
        <v>0</v>
      </c>
      <c r="H41" s="279" t="s">
        <v>525</v>
      </c>
      <c r="I41" s="257" t="str">
        <f t="shared" si="1"/>
        <v>วิธีเฉพาะเจาะจง</v>
      </c>
      <c r="J41" s="244" t="s">
        <v>16</v>
      </c>
      <c r="K41" s="251" t="s">
        <v>4222</v>
      </c>
      <c r="L41" s="273"/>
    </row>
    <row r="42" spans="1:12" ht="54.75" customHeight="1" x14ac:dyDescent="0.55000000000000004">
      <c r="A42" s="6">
        <v>36</v>
      </c>
      <c r="B42" s="118"/>
      <c r="C42" s="257">
        <f>[1]มีนาคม69!D120</f>
        <v>0</v>
      </c>
      <c r="D42" s="257">
        <v>160000</v>
      </c>
      <c r="E42" s="6" t="s">
        <v>15</v>
      </c>
      <c r="F42" s="279" t="s">
        <v>4186</v>
      </c>
      <c r="G42" s="257">
        <f t="shared" si="0"/>
        <v>0</v>
      </c>
      <c r="H42" s="279" t="s">
        <v>4186</v>
      </c>
      <c r="I42" s="257" t="str">
        <f t="shared" si="1"/>
        <v>วิธีเฉพาะเจาะจง</v>
      </c>
      <c r="J42" s="244" t="s">
        <v>16</v>
      </c>
      <c r="K42" s="251" t="s">
        <v>4223</v>
      </c>
      <c r="L42" s="273"/>
    </row>
    <row r="43" spans="1:12" ht="58.5" customHeight="1" x14ac:dyDescent="0.55000000000000004">
      <c r="A43" s="6">
        <v>37</v>
      </c>
      <c r="B43" s="74"/>
      <c r="C43" s="257">
        <f>[1]มีนาคม69!D121</f>
        <v>0</v>
      </c>
      <c r="D43" s="257">
        <v>200000</v>
      </c>
      <c r="E43" s="6" t="s">
        <v>15</v>
      </c>
      <c r="F43" s="281" t="s">
        <v>4187</v>
      </c>
      <c r="G43" s="257">
        <f t="shared" si="0"/>
        <v>0</v>
      </c>
      <c r="H43" s="281" t="s">
        <v>4187</v>
      </c>
      <c r="I43" s="257" t="str">
        <f t="shared" si="1"/>
        <v>วิธีเฉพาะเจาะจง</v>
      </c>
      <c r="J43" s="244" t="s">
        <v>16</v>
      </c>
      <c r="K43" s="251" t="s">
        <v>4224</v>
      </c>
      <c r="L43" s="273"/>
    </row>
    <row r="44" spans="1:12" ht="58.5" customHeight="1" x14ac:dyDescent="0.55000000000000004">
      <c r="A44" s="6">
        <v>38</v>
      </c>
      <c r="B44" s="118"/>
      <c r="C44" s="246">
        <f>[1]มีนาคม69!D122</f>
        <v>0</v>
      </c>
      <c r="D44" s="246">
        <v>200000</v>
      </c>
      <c r="E44" s="6" t="s">
        <v>15</v>
      </c>
      <c r="F44" s="279" t="s">
        <v>149</v>
      </c>
      <c r="G44" s="246">
        <f t="shared" si="0"/>
        <v>0</v>
      </c>
      <c r="H44" s="279" t="s">
        <v>149</v>
      </c>
      <c r="I44" s="246" t="str">
        <f t="shared" si="1"/>
        <v>วิธีเฉพาะเจาะจง</v>
      </c>
      <c r="J44" s="244" t="s">
        <v>16</v>
      </c>
      <c r="K44" s="251" t="s">
        <v>4225</v>
      </c>
      <c r="L44" s="273"/>
    </row>
    <row r="45" spans="1:12" ht="54" customHeight="1" x14ac:dyDescent="0.55000000000000004">
      <c r="A45" s="6">
        <v>39</v>
      </c>
      <c r="B45" s="118"/>
      <c r="C45" s="246">
        <f>[1]มีนาคม69!D123</f>
        <v>0</v>
      </c>
      <c r="D45" s="246">
        <v>60000</v>
      </c>
      <c r="E45" s="6" t="s">
        <v>15</v>
      </c>
      <c r="F45" s="279" t="s">
        <v>229</v>
      </c>
      <c r="G45" s="246">
        <f t="shared" si="0"/>
        <v>0</v>
      </c>
      <c r="H45" s="279" t="s">
        <v>229</v>
      </c>
      <c r="I45" s="246" t="str">
        <f t="shared" si="1"/>
        <v>วิธีเฉพาะเจาะจง</v>
      </c>
      <c r="J45" s="244" t="s">
        <v>16</v>
      </c>
      <c r="K45" s="251" t="s">
        <v>4226</v>
      </c>
      <c r="L45" s="273"/>
    </row>
    <row r="46" spans="1:12" ht="28.5" customHeight="1" x14ac:dyDescent="0.55000000000000004">
      <c r="A46" s="436" t="s">
        <v>4227</v>
      </c>
      <c r="B46" s="437"/>
      <c r="C46" s="437"/>
      <c r="D46" s="437"/>
      <c r="E46" s="437"/>
      <c r="F46" s="437"/>
      <c r="G46" s="437"/>
      <c r="H46" s="437"/>
      <c r="I46" s="437"/>
      <c r="J46" s="437"/>
      <c r="K46" s="438"/>
      <c r="L46" s="115"/>
    </row>
    <row r="47" spans="1:12" ht="28.5" customHeight="1" x14ac:dyDescent="0.55000000000000004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115"/>
    </row>
    <row r="48" spans="1:12" ht="24" x14ac:dyDescent="0.55000000000000004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4" x14ac:dyDescent="0.55000000000000004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59"/>
      <c r="L49" s="115"/>
    </row>
    <row r="50" spans="1:12" ht="24" x14ac:dyDescent="0.55000000000000004">
      <c r="A50" s="115"/>
      <c r="B50" s="126" t="s">
        <v>1503</v>
      </c>
      <c r="C50" s="151"/>
      <c r="D50" s="151"/>
      <c r="E50" s="464" t="s">
        <v>1421</v>
      </c>
      <c r="F50" s="464"/>
      <c r="G50" s="151"/>
      <c r="H50" s="151"/>
      <c r="I50" s="151"/>
      <c r="J50" s="464" t="s">
        <v>1378</v>
      </c>
      <c r="K50" s="464"/>
      <c r="L50" s="115"/>
    </row>
    <row r="51" spans="1:12" ht="24" x14ac:dyDescent="0.55000000000000004">
      <c r="A51" s="115"/>
      <c r="B51" s="126" t="s">
        <v>424</v>
      </c>
      <c r="C51" s="151"/>
      <c r="D51" s="151"/>
      <c r="E51" s="460" t="s">
        <v>428</v>
      </c>
      <c r="F51" s="460"/>
      <c r="G51" s="151"/>
      <c r="H51" s="151"/>
      <c r="I51" s="151"/>
      <c r="J51" s="483" t="s">
        <v>431</v>
      </c>
      <c r="K51" s="483"/>
      <c r="L51" s="115"/>
    </row>
    <row r="52" spans="1:12" ht="24" x14ac:dyDescent="0.55000000000000004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4" x14ac:dyDescent="0.55000000000000004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46:K46"/>
    <mergeCell ref="E50:F50"/>
    <mergeCell ref="J50:K50"/>
    <mergeCell ref="E51:F51"/>
    <mergeCell ref="J51:K51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8.75" x14ac:dyDescent="0.45"/>
  <cols>
    <col min="1" max="1" width="7.375" style="288" customWidth="1"/>
    <col min="2" max="2" width="20.25" style="288" customWidth="1"/>
    <col min="3" max="3" width="10.625" style="288" customWidth="1"/>
    <col min="4" max="4" width="10.375" style="288" customWidth="1"/>
    <col min="5" max="5" width="11.75" style="288" customWidth="1"/>
    <col min="6" max="6" width="18.375" style="288" customWidth="1"/>
    <col min="7" max="7" width="11.125" style="288" customWidth="1"/>
    <col min="8" max="8" width="15.125" style="288" customWidth="1"/>
    <col min="9" max="9" width="17.125" style="288" customWidth="1"/>
    <col min="10" max="16384" width="9" style="288"/>
  </cols>
  <sheetData>
    <row r="1" spans="1:9" x14ac:dyDescent="0.45">
      <c r="A1" s="507" t="s">
        <v>17</v>
      </c>
      <c r="B1" s="507"/>
      <c r="C1" s="507"/>
      <c r="D1" s="507"/>
      <c r="E1" s="507"/>
      <c r="F1" s="507"/>
      <c r="G1" s="507"/>
      <c r="H1" s="507"/>
      <c r="I1" s="507"/>
    </row>
    <row r="2" spans="1:9" x14ac:dyDescent="0.45">
      <c r="A2" s="507" t="s">
        <v>4172</v>
      </c>
      <c r="B2" s="507"/>
      <c r="C2" s="507"/>
      <c r="D2" s="507"/>
      <c r="E2" s="507"/>
      <c r="F2" s="507"/>
      <c r="G2" s="507"/>
      <c r="H2" s="507"/>
      <c r="I2" s="507"/>
    </row>
    <row r="3" spans="1:9" x14ac:dyDescent="0.45">
      <c r="A3" s="507" t="s">
        <v>1</v>
      </c>
      <c r="B3" s="507"/>
      <c r="C3" s="507"/>
      <c r="D3" s="507"/>
      <c r="E3" s="507"/>
      <c r="F3" s="507"/>
      <c r="G3" s="507"/>
      <c r="H3" s="507"/>
      <c r="I3" s="507"/>
    </row>
    <row r="4" spans="1:9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45">
      <c r="A5" s="508" t="s">
        <v>3</v>
      </c>
      <c r="B5" s="508" t="s">
        <v>4</v>
      </c>
      <c r="C5" s="509" t="s">
        <v>5</v>
      </c>
      <c r="D5" s="509" t="s">
        <v>6</v>
      </c>
      <c r="E5" s="508" t="s">
        <v>7</v>
      </c>
      <c r="F5" s="508" t="s">
        <v>8</v>
      </c>
      <c r="G5" s="509" t="s">
        <v>9</v>
      </c>
      <c r="H5" s="508" t="s">
        <v>11</v>
      </c>
      <c r="I5" s="292" t="s">
        <v>12</v>
      </c>
    </row>
    <row r="6" spans="1:9" x14ac:dyDescent="0.45">
      <c r="A6" s="508"/>
      <c r="B6" s="508"/>
      <c r="C6" s="509"/>
      <c r="D6" s="509"/>
      <c r="E6" s="508"/>
      <c r="F6" s="508"/>
      <c r="G6" s="509"/>
      <c r="H6" s="508"/>
      <c r="I6" s="292" t="s">
        <v>14</v>
      </c>
    </row>
    <row r="7" spans="1:9" ht="56.25" x14ac:dyDescent="0.45">
      <c r="A7" s="292">
        <v>1</v>
      </c>
      <c r="B7" s="293" t="s">
        <v>4228</v>
      </c>
      <c r="C7" s="294">
        <v>57600</v>
      </c>
      <c r="D7" s="294">
        <v>57600</v>
      </c>
      <c r="E7" s="292" t="s">
        <v>15</v>
      </c>
      <c r="F7" s="308" t="s">
        <v>886</v>
      </c>
      <c r="G7" s="294">
        <f t="shared" ref="G7:G44" si="0">C7</f>
        <v>57600</v>
      </c>
      <c r="H7" s="312" t="s">
        <v>16</v>
      </c>
      <c r="I7" s="292" t="s">
        <v>4229</v>
      </c>
    </row>
    <row r="8" spans="1:9" ht="37.5" x14ac:dyDescent="0.45">
      <c r="A8" s="292">
        <v>2</v>
      </c>
      <c r="B8" s="296" t="s">
        <v>3221</v>
      </c>
      <c r="C8" s="297">
        <v>9000</v>
      </c>
      <c r="D8" s="297">
        <v>9000</v>
      </c>
      <c r="E8" s="292" t="s">
        <v>15</v>
      </c>
      <c r="F8" s="298" t="s">
        <v>1643</v>
      </c>
      <c r="G8" s="297">
        <f t="shared" si="0"/>
        <v>9000</v>
      </c>
      <c r="H8" s="312" t="s">
        <v>16</v>
      </c>
      <c r="I8" s="292" t="s">
        <v>4230</v>
      </c>
    </row>
    <row r="9" spans="1:9" ht="73.5" customHeight="1" x14ac:dyDescent="0.45">
      <c r="A9" s="292">
        <v>3</v>
      </c>
      <c r="B9" s="299" t="s">
        <v>4231</v>
      </c>
      <c r="C9" s="297">
        <v>50000</v>
      </c>
      <c r="D9" s="297">
        <v>50000</v>
      </c>
      <c r="E9" s="292" t="s">
        <v>15</v>
      </c>
      <c r="F9" s="298" t="s">
        <v>3260</v>
      </c>
      <c r="G9" s="297">
        <f t="shared" si="0"/>
        <v>50000</v>
      </c>
      <c r="H9" s="312" t="s">
        <v>16</v>
      </c>
      <c r="I9" s="300" t="s">
        <v>4235</v>
      </c>
    </row>
    <row r="10" spans="1:9" ht="44.25" customHeight="1" x14ac:dyDescent="0.45">
      <c r="A10" s="292">
        <v>4</v>
      </c>
      <c r="B10" s="301" t="s">
        <v>4232</v>
      </c>
      <c r="C10" s="297">
        <v>30000</v>
      </c>
      <c r="D10" s="297">
        <v>30000</v>
      </c>
      <c r="E10" s="292" t="s">
        <v>15</v>
      </c>
      <c r="F10" s="298" t="s">
        <v>3260</v>
      </c>
      <c r="G10" s="297">
        <f t="shared" si="0"/>
        <v>30000</v>
      </c>
      <c r="H10" s="312" t="s">
        <v>16</v>
      </c>
      <c r="I10" s="300" t="s">
        <v>4235</v>
      </c>
    </row>
    <row r="11" spans="1:9" ht="44.25" customHeight="1" x14ac:dyDescent="0.45">
      <c r="A11" s="292">
        <v>5</v>
      </c>
      <c r="B11" s="302" t="s">
        <v>4233</v>
      </c>
      <c r="C11" s="297">
        <v>20000</v>
      </c>
      <c r="D11" s="297">
        <v>20000</v>
      </c>
      <c r="E11" s="292" t="s">
        <v>15</v>
      </c>
      <c r="F11" s="298" t="s">
        <v>3260</v>
      </c>
      <c r="G11" s="297">
        <f t="shared" si="0"/>
        <v>20000</v>
      </c>
      <c r="H11" s="312" t="s">
        <v>16</v>
      </c>
      <c r="I11" s="300" t="s">
        <v>4235</v>
      </c>
    </row>
    <row r="12" spans="1:9" ht="56.25" customHeight="1" x14ac:dyDescent="0.45">
      <c r="A12" s="292">
        <v>6</v>
      </c>
      <c r="B12" s="302" t="s">
        <v>4234</v>
      </c>
      <c r="C12" s="297">
        <v>90000</v>
      </c>
      <c r="D12" s="297">
        <v>90000</v>
      </c>
      <c r="E12" s="292" t="s">
        <v>15</v>
      </c>
      <c r="F12" s="298" t="s">
        <v>3260</v>
      </c>
      <c r="G12" s="297">
        <f t="shared" si="0"/>
        <v>90000</v>
      </c>
      <c r="H12" s="312" t="s">
        <v>16</v>
      </c>
      <c r="I12" s="303" t="s">
        <v>4235</v>
      </c>
    </row>
    <row r="13" spans="1:9" ht="43.5" customHeight="1" x14ac:dyDescent="0.45">
      <c r="A13" s="292">
        <v>7</v>
      </c>
      <c r="B13" s="302" t="s">
        <v>3226</v>
      </c>
      <c r="C13" s="297">
        <v>60000</v>
      </c>
      <c r="D13" s="297">
        <v>60000</v>
      </c>
      <c r="E13" s="292" t="s">
        <v>15</v>
      </c>
      <c r="F13" s="298" t="s">
        <v>3260</v>
      </c>
      <c r="G13" s="297">
        <f t="shared" si="0"/>
        <v>60000</v>
      </c>
      <c r="H13" s="312" t="s">
        <v>16</v>
      </c>
      <c r="I13" s="303" t="s">
        <v>4235</v>
      </c>
    </row>
    <row r="14" spans="1:9" ht="56.25" x14ac:dyDescent="0.45">
      <c r="A14" s="292">
        <v>8</v>
      </c>
      <c r="B14" s="302" t="s">
        <v>3227</v>
      </c>
      <c r="C14" s="297">
        <v>50000</v>
      </c>
      <c r="D14" s="297">
        <v>50000</v>
      </c>
      <c r="E14" s="292" t="s">
        <v>15</v>
      </c>
      <c r="F14" s="298" t="s">
        <v>3260</v>
      </c>
      <c r="G14" s="297">
        <f t="shared" si="0"/>
        <v>50000</v>
      </c>
      <c r="H14" s="312" t="s">
        <v>16</v>
      </c>
      <c r="I14" s="303" t="s">
        <v>4235</v>
      </c>
    </row>
    <row r="15" spans="1:9" ht="56.25" x14ac:dyDescent="0.45">
      <c r="A15" s="292">
        <v>9</v>
      </c>
      <c r="B15" s="302" t="s">
        <v>4236</v>
      </c>
      <c r="C15" s="297">
        <v>20000</v>
      </c>
      <c r="D15" s="297">
        <v>20000</v>
      </c>
      <c r="E15" s="292" t="s">
        <v>15</v>
      </c>
      <c r="F15" s="298" t="s">
        <v>3260</v>
      </c>
      <c r="G15" s="297">
        <f t="shared" si="0"/>
        <v>20000</v>
      </c>
      <c r="H15" s="312" t="s">
        <v>16</v>
      </c>
      <c r="I15" s="303" t="s">
        <v>4235</v>
      </c>
    </row>
    <row r="16" spans="1:9" ht="56.25" x14ac:dyDescent="0.45">
      <c r="A16" s="292">
        <v>10</v>
      </c>
      <c r="B16" s="302" t="s">
        <v>4237</v>
      </c>
      <c r="C16" s="297">
        <v>10000</v>
      </c>
      <c r="D16" s="297">
        <v>10000</v>
      </c>
      <c r="E16" s="292" t="s">
        <v>15</v>
      </c>
      <c r="F16" s="298" t="s">
        <v>343</v>
      </c>
      <c r="G16" s="297">
        <f t="shared" si="0"/>
        <v>10000</v>
      </c>
      <c r="H16" s="312" t="s">
        <v>16</v>
      </c>
      <c r="I16" s="303" t="s">
        <v>4238</v>
      </c>
    </row>
    <row r="17" spans="1:9" ht="56.25" x14ac:dyDescent="0.45">
      <c r="A17" s="292">
        <v>11</v>
      </c>
      <c r="B17" s="299" t="s">
        <v>4239</v>
      </c>
      <c r="C17" s="297">
        <v>8000</v>
      </c>
      <c r="D17" s="297">
        <v>8000</v>
      </c>
      <c r="E17" s="292" t="s">
        <v>15</v>
      </c>
      <c r="F17" s="304" t="s">
        <v>3480</v>
      </c>
      <c r="G17" s="297">
        <f t="shared" si="0"/>
        <v>8000</v>
      </c>
      <c r="H17" s="312" t="s">
        <v>16</v>
      </c>
      <c r="I17" s="303" t="s">
        <v>4240</v>
      </c>
    </row>
    <row r="18" spans="1:9" ht="56.25" x14ac:dyDescent="0.45">
      <c r="A18" s="292">
        <v>12</v>
      </c>
      <c r="B18" s="299" t="s">
        <v>4239</v>
      </c>
      <c r="C18" s="297">
        <v>8000</v>
      </c>
      <c r="D18" s="297">
        <v>8000</v>
      </c>
      <c r="E18" s="292" t="s">
        <v>15</v>
      </c>
      <c r="F18" s="304" t="s">
        <v>3261</v>
      </c>
      <c r="G18" s="297">
        <f t="shared" si="0"/>
        <v>8000</v>
      </c>
      <c r="H18" s="312" t="s">
        <v>16</v>
      </c>
      <c r="I18" s="303" t="s">
        <v>4241</v>
      </c>
    </row>
    <row r="19" spans="1:9" ht="56.25" x14ac:dyDescent="0.45">
      <c r="A19" s="292">
        <v>13</v>
      </c>
      <c r="B19" s="299" t="s">
        <v>4239</v>
      </c>
      <c r="C19" s="297">
        <v>8000</v>
      </c>
      <c r="D19" s="297">
        <v>8000</v>
      </c>
      <c r="E19" s="292" t="s">
        <v>15</v>
      </c>
      <c r="F19" s="298" t="s">
        <v>3262</v>
      </c>
      <c r="G19" s="297">
        <f t="shared" si="0"/>
        <v>8000</v>
      </c>
      <c r="H19" s="312" t="s">
        <v>16</v>
      </c>
      <c r="I19" s="303" t="s">
        <v>4242</v>
      </c>
    </row>
    <row r="20" spans="1:9" ht="56.25" x14ac:dyDescent="0.45">
      <c r="A20" s="292">
        <v>14</v>
      </c>
      <c r="B20" s="299" t="s">
        <v>4243</v>
      </c>
      <c r="C20" s="297">
        <v>10000</v>
      </c>
      <c r="D20" s="297">
        <v>10000</v>
      </c>
      <c r="E20" s="292" t="s">
        <v>15</v>
      </c>
      <c r="F20" s="298" t="s">
        <v>3264</v>
      </c>
      <c r="G20" s="297">
        <f t="shared" si="0"/>
        <v>10000</v>
      </c>
      <c r="H20" s="312" t="s">
        <v>16</v>
      </c>
      <c r="I20" s="303" t="s">
        <v>4244</v>
      </c>
    </row>
    <row r="21" spans="1:9" ht="37.5" x14ac:dyDescent="0.45">
      <c r="A21" s="292">
        <v>15</v>
      </c>
      <c r="B21" s="299" t="s">
        <v>3610</v>
      </c>
      <c r="C21" s="297">
        <v>10000</v>
      </c>
      <c r="D21" s="297">
        <v>10000</v>
      </c>
      <c r="E21" s="292" t="s">
        <v>15</v>
      </c>
      <c r="F21" s="298" t="s">
        <v>3482</v>
      </c>
      <c r="G21" s="297">
        <f t="shared" si="0"/>
        <v>10000</v>
      </c>
      <c r="H21" s="312" t="s">
        <v>16</v>
      </c>
      <c r="I21" s="303" t="s">
        <v>4245</v>
      </c>
    </row>
    <row r="22" spans="1:9" ht="56.25" x14ac:dyDescent="0.45">
      <c r="A22" s="292">
        <v>16</v>
      </c>
      <c r="B22" s="302" t="s">
        <v>4249</v>
      </c>
      <c r="C22" s="297">
        <v>9500</v>
      </c>
      <c r="D22" s="297">
        <v>9500</v>
      </c>
      <c r="E22" s="292" t="s">
        <v>15</v>
      </c>
      <c r="F22" s="298" t="s">
        <v>3266</v>
      </c>
      <c r="G22" s="297">
        <f t="shared" si="0"/>
        <v>9500</v>
      </c>
      <c r="H22" s="312" t="s">
        <v>16</v>
      </c>
      <c r="I22" s="303" t="s">
        <v>4246</v>
      </c>
    </row>
    <row r="23" spans="1:9" ht="56.25" x14ac:dyDescent="0.45">
      <c r="A23" s="292">
        <v>17</v>
      </c>
      <c r="B23" s="299" t="s">
        <v>4250</v>
      </c>
      <c r="C23" s="297">
        <v>6500</v>
      </c>
      <c r="D23" s="297">
        <v>6500</v>
      </c>
      <c r="E23" s="292" t="s">
        <v>15</v>
      </c>
      <c r="F23" s="304" t="s">
        <v>3327</v>
      </c>
      <c r="G23" s="297">
        <f t="shared" si="0"/>
        <v>6500</v>
      </c>
      <c r="H23" s="312" t="s">
        <v>16</v>
      </c>
      <c r="I23" s="303" t="s">
        <v>4247</v>
      </c>
    </row>
    <row r="24" spans="1:9" ht="56.25" x14ac:dyDescent="0.45">
      <c r="A24" s="292">
        <v>18</v>
      </c>
      <c r="B24" s="302" t="s">
        <v>4251</v>
      </c>
      <c r="C24" s="297">
        <v>6500</v>
      </c>
      <c r="D24" s="297">
        <v>6500</v>
      </c>
      <c r="E24" s="292" t="s">
        <v>15</v>
      </c>
      <c r="F24" s="304" t="s">
        <v>310</v>
      </c>
      <c r="G24" s="297">
        <f t="shared" si="0"/>
        <v>6500</v>
      </c>
      <c r="H24" s="312" t="s">
        <v>16</v>
      </c>
      <c r="I24" s="303" t="s">
        <v>4248</v>
      </c>
    </row>
    <row r="25" spans="1:9" ht="62.25" customHeight="1" x14ac:dyDescent="0.45">
      <c r="A25" s="292">
        <v>19</v>
      </c>
      <c r="B25" s="299" t="s">
        <v>4252</v>
      </c>
      <c r="C25" s="297">
        <v>6500</v>
      </c>
      <c r="D25" s="297">
        <v>6500</v>
      </c>
      <c r="E25" s="292" t="s">
        <v>15</v>
      </c>
      <c r="F25" s="304" t="s">
        <v>3268</v>
      </c>
      <c r="G25" s="297">
        <f t="shared" si="0"/>
        <v>6500</v>
      </c>
      <c r="H25" s="312" t="s">
        <v>16</v>
      </c>
      <c r="I25" s="303" t="s">
        <v>4254</v>
      </c>
    </row>
    <row r="26" spans="1:9" ht="56.25" x14ac:dyDescent="0.45">
      <c r="A26" s="292">
        <v>20</v>
      </c>
      <c r="B26" s="302" t="s">
        <v>4253</v>
      </c>
      <c r="C26" s="297">
        <v>7000</v>
      </c>
      <c r="D26" s="297">
        <v>7000</v>
      </c>
      <c r="E26" s="292" t="s">
        <v>15</v>
      </c>
      <c r="F26" s="304" t="s">
        <v>3270</v>
      </c>
      <c r="G26" s="297">
        <f t="shared" si="0"/>
        <v>7000</v>
      </c>
      <c r="H26" s="312" t="s">
        <v>16</v>
      </c>
      <c r="I26" s="303" t="s">
        <v>4255</v>
      </c>
    </row>
    <row r="27" spans="1:9" ht="56.25" x14ac:dyDescent="0.45">
      <c r="A27" s="292">
        <v>21</v>
      </c>
      <c r="B27" s="302" t="s">
        <v>3241</v>
      </c>
      <c r="C27" s="297">
        <v>10000</v>
      </c>
      <c r="D27" s="297">
        <v>10000</v>
      </c>
      <c r="E27" s="292" t="s">
        <v>15</v>
      </c>
      <c r="F27" s="298" t="s">
        <v>1452</v>
      </c>
      <c r="G27" s="297">
        <f t="shared" si="0"/>
        <v>10000</v>
      </c>
      <c r="H27" s="312" t="s">
        <v>16</v>
      </c>
      <c r="I27" s="303" t="s">
        <v>4258</v>
      </c>
    </row>
    <row r="28" spans="1:9" ht="37.5" customHeight="1" x14ac:dyDescent="0.45">
      <c r="A28" s="292">
        <v>22</v>
      </c>
      <c r="B28" s="302" t="s">
        <v>4256</v>
      </c>
      <c r="C28" s="297">
        <v>10000</v>
      </c>
      <c r="D28" s="297">
        <v>10000</v>
      </c>
      <c r="E28" s="292" t="s">
        <v>15</v>
      </c>
      <c r="F28" s="298" t="s">
        <v>1875</v>
      </c>
      <c r="G28" s="297">
        <f t="shared" si="0"/>
        <v>10000</v>
      </c>
      <c r="H28" s="312" t="s">
        <v>16</v>
      </c>
      <c r="I28" s="303" t="s">
        <v>4259</v>
      </c>
    </row>
    <row r="29" spans="1:9" ht="38.25" customHeight="1" x14ac:dyDescent="0.45">
      <c r="A29" s="292">
        <v>23</v>
      </c>
      <c r="B29" s="299" t="s">
        <v>4257</v>
      </c>
      <c r="C29" s="297">
        <v>10000</v>
      </c>
      <c r="D29" s="297">
        <v>10000</v>
      </c>
      <c r="E29" s="292" t="s">
        <v>15</v>
      </c>
      <c r="F29" s="298" t="s">
        <v>2875</v>
      </c>
      <c r="G29" s="297">
        <f t="shared" si="0"/>
        <v>10000</v>
      </c>
      <c r="H29" s="312" t="s">
        <v>16</v>
      </c>
      <c r="I29" s="303" t="s">
        <v>4260</v>
      </c>
    </row>
    <row r="30" spans="1:9" ht="37.5" customHeight="1" x14ac:dyDescent="0.45">
      <c r="A30" s="292">
        <v>24</v>
      </c>
      <c r="B30" s="302" t="s">
        <v>4257</v>
      </c>
      <c r="C30" s="297">
        <v>8000</v>
      </c>
      <c r="D30" s="297">
        <v>8000</v>
      </c>
      <c r="E30" s="292" t="s">
        <v>15</v>
      </c>
      <c r="F30" s="304" t="s">
        <v>3989</v>
      </c>
      <c r="G30" s="297">
        <f t="shared" si="0"/>
        <v>8000</v>
      </c>
      <c r="H30" s="312" t="s">
        <v>16</v>
      </c>
      <c r="I30" s="303" t="s">
        <v>4261</v>
      </c>
    </row>
    <row r="31" spans="1:9" ht="56.25" x14ac:dyDescent="0.45">
      <c r="A31" s="292">
        <v>25</v>
      </c>
      <c r="B31" s="302" t="s">
        <v>3245</v>
      </c>
      <c r="C31" s="297">
        <v>10000</v>
      </c>
      <c r="D31" s="297">
        <v>10000</v>
      </c>
      <c r="E31" s="292" t="s">
        <v>15</v>
      </c>
      <c r="F31" s="295" t="s">
        <v>570</v>
      </c>
      <c r="G31" s="305">
        <f t="shared" si="0"/>
        <v>10000</v>
      </c>
      <c r="H31" s="312" t="s">
        <v>16</v>
      </c>
      <c r="I31" s="303" t="s">
        <v>4262</v>
      </c>
    </row>
    <row r="32" spans="1:9" ht="56.25" x14ac:dyDescent="0.45">
      <c r="A32" s="292">
        <v>26</v>
      </c>
      <c r="B32" s="302" t="s">
        <v>3245</v>
      </c>
      <c r="C32" s="297">
        <v>10000</v>
      </c>
      <c r="D32" s="297">
        <v>10000</v>
      </c>
      <c r="E32" s="292" t="s">
        <v>15</v>
      </c>
      <c r="F32" s="306" t="s">
        <v>2978</v>
      </c>
      <c r="G32" s="307">
        <f t="shared" si="0"/>
        <v>10000</v>
      </c>
      <c r="H32" s="312" t="s">
        <v>16</v>
      </c>
      <c r="I32" s="303" t="s">
        <v>4263</v>
      </c>
    </row>
    <row r="33" spans="1:9" ht="56.25" x14ac:dyDescent="0.45">
      <c r="A33" s="292">
        <v>27</v>
      </c>
      <c r="B33" s="299" t="s">
        <v>3246</v>
      </c>
      <c r="C33" s="297">
        <v>10000</v>
      </c>
      <c r="D33" s="297">
        <v>10000</v>
      </c>
      <c r="E33" s="292" t="s">
        <v>15</v>
      </c>
      <c r="F33" s="304" t="s">
        <v>1640</v>
      </c>
      <c r="G33" s="297">
        <f t="shared" si="0"/>
        <v>10000</v>
      </c>
      <c r="H33" s="312" t="s">
        <v>16</v>
      </c>
      <c r="I33" s="303" t="s">
        <v>4264</v>
      </c>
    </row>
    <row r="34" spans="1:9" ht="56.25" x14ac:dyDescent="0.45">
      <c r="A34" s="292">
        <v>28</v>
      </c>
      <c r="B34" s="302" t="s">
        <v>4268</v>
      </c>
      <c r="C34" s="297">
        <v>10000</v>
      </c>
      <c r="D34" s="297">
        <v>10000</v>
      </c>
      <c r="E34" s="292" t="s">
        <v>15</v>
      </c>
      <c r="F34" s="298" t="s">
        <v>3273</v>
      </c>
      <c r="G34" s="297">
        <f t="shared" si="0"/>
        <v>10000</v>
      </c>
      <c r="H34" s="312" t="s">
        <v>16</v>
      </c>
      <c r="I34" s="303" t="s">
        <v>4275</v>
      </c>
    </row>
    <row r="35" spans="1:9" ht="56.25" x14ac:dyDescent="0.45">
      <c r="A35" s="292">
        <v>29</v>
      </c>
      <c r="B35" s="302" t="s">
        <v>3248</v>
      </c>
      <c r="C35" s="297">
        <v>10000</v>
      </c>
      <c r="D35" s="297">
        <v>10000</v>
      </c>
      <c r="E35" s="292" t="s">
        <v>15</v>
      </c>
      <c r="F35" s="298" t="s">
        <v>2988</v>
      </c>
      <c r="G35" s="297">
        <f t="shared" si="0"/>
        <v>10000</v>
      </c>
      <c r="H35" s="312" t="s">
        <v>16</v>
      </c>
      <c r="I35" s="303" t="s">
        <v>4276</v>
      </c>
    </row>
    <row r="36" spans="1:9" ht="56.25" x14ac:dyDescent="0.45">
      <c r="A36" s="292">
        <v>30</v>
      </c>
      <c r="B36" s="302" t="s">
        <v>3249</v>
      </c>
      <c r="C36" s="297">
        <v>9000</v>
      </c>
      <c r="D36" s="297">
        <v>9000</v>
      </c>
      <c r="E36" s="292" t="s">
        <v>15</v>
      </c>
      <c r="F36" s="304" t="s">
        <v>3274</v>
      </c>
      <c r="G36" s="297">
        <f t="shared" si="0"/>
        <v>9000</v>
      </c>
      <c r="H36" s="312" t="s">
        <v>16</v>
      </c>
      <c r="I36" s="303" t="s">
        <v>4277</v>
      </c>
    </row>
    <row r="37" spans="1:9" ht="56.25" x14ac:dyDescent="0.45">
      <c r="A37" s="292">
        <v>31</v>
      </c>
      <c r="B37" s="302" t="s">
        <v>3250</v>
      </c>
      <c r="C37" s="305">
        <v>10000</v>
      </c>
      <c r="D37" s="305">
        <v>10000</v>
      </c>
      <c r="E37" s="292" t="s">
        <v>15</v>
      </c>
      <c r="F37" s="308" t="s">
        <v>3484</v>
      </c>
      <c r="G37" s="305">
        <f t="shared" si="0"/>
        <v>10000</v>
      </c>
      <c r="H37" s="312" t="s">
        <v>16</v>
      </c>
      <c r="I37" s="303" t="s">
        <v>4278</v>
      </c>
    </row>
    <row r="38" spans="1:9" ht="56.25" x14ac:dyDescent="0.45">
      <c r="A38" s="292">
        <v>32</v>
      </c>
      <c r="B38" s="299" t="s">
        <v>3250</v>
      </c>
      <c r="C38" s="305">
        <v>10000</v>
      </c>
      <c r="D38" s="305">
        <v>10000</v>
      </c>
      <c r="E38" s="292" t="s">
        <v>15</v>
      </c>
      <c r="F38" s="304" t="s">
        <v>1480</v>
      </c>
      <c r="G38" s="297">
        <f t="shared" si="0"/>
        <v>10000</v>
      </c>
      <c r="H38" s="312" t="s">
        <v>16</v>
      </c>
      <c r="I38" s="303" t="s">
        <v>4279</v>
      </c>
    </row>
    <row r="39" spans="1:9" ht="93.75" x14ac:dyDescent="0.45">
      <c r="A39" s="292">
        <v>33</v>
      </c>
      <c r="B39" s="299" t="s">
        <v>4269</v>
      </c>
      <c r="C39" s="297">
        <v>145531.78</v>
      </c>
      <c r="D39" s="297">
        <v>145531.78</v>
      </c>
      <c r="E39" s="292" t="s">
        <v>15</v>
      </c>
      <c r="F39" s="298" t="s">
        <v>492</v>
      </c>
      <c r="G39" s="297">
        <f t="shared" si="0"/>
        <v>145531.78</v>
      </c>
      <c r="H39" s="312" t="s">
        <v>16</v>
      </c>
      <c r="I39" s="303" t="s">
        <v>4411</v>
      </c>
    </row>
    <row r="40" spans="1:9" ht="37.5" customHeight="1" x14ac:dyDescent="0.45">
      <c r="A40" s="292">
        <v>34</v>
      </c>
      <c r="B40" s="299" t="s">
        <v>4270</v>
      </c>
      <c r="C40" s="297">
        <v>1200</v>
      </c>
      <c r="D40" s="297">
        <v>1200</v>
      </c>
      <c r="E40" s="292" t="s">
        <v>15</v>
      </c>
      <c r="F40" s="304" t="s">
        <v>4265</v>
      </c>
      <c r="G40" s="297">
        <f t="shared" si="0"/>
        <v>1200</v>
      </c>
      <c r="H40" s="331" t="s">
        <v>4336</v>
      </c>
      <c r="I40" s="303" t="s">
        <v>4412</v>
      </c>
    </row>
    <row r="41" spans="1:9" ht="187.5" x14ac:dyDescent="0.45">
      <c r="A41" s="292">
        <v>35</v>
      </c>
      <c r="B41" s="299" t="s">
        <v>4271</v>
      </c>
      <c r="C41" s="309">
        <v>9405795</v>
      </c>
      <c r="D41" s="309">
        <v>9405795</v>
      </c>
      <c r="E41" s="292" t="s">
        <v>15</v>
      </c>
      <c r="F41" s="304" t="s">
        <v>4266</v>
      </c>
      <c r="G41" s="309">
        <f t="shared" si="0"/>
        <v>9405795</v>
      </c>
      <c r="H41" s="312" t="s">
        <v>16</v>
      </c>
      <c r="I41" s="303" t="s">
        <v>4282</v>
      </c>
    </row>
    <row r="42" spans="1:9" ht="59.25" customHeight="1" x14ac:dyDescent="0.45">
      <c r="A42" s="292">
        <v>36</v>
      </c>
      <c r="B42" s="302" t="s">
        <v>4272</v>
      </c>
      <c r="C42" s="309">
        <v>13044.03</v>
      </c>
      <c r="D42" s="309">
        <v>13044.03</v>
      </c>
      <c r="E42" s="292" t="s">
        <v>15</v>
      </c>
      <c r="F42" s="298" t="s">
        <v>4267</v>
      </c>
      <c r="G42" s="309">
        <f t="shared" si="0"/>
        <v>13044.03</v>
      </c>
      <c r="H42" s="312" t="s">
        <v>16</v>
      </c>
      <c r="I42" s="303" t="s">
        <v>4283</v>
      </c>
    </row>
    <row r="43" spans="1:9" ht="35.25" customHeight="1" x14ac:dyDescent="0.45">
      <c r="A43" s="292">
        <v>37</v>
      </c>
      <c r="B43" s="299" t="s">
        <v>4273</v>
      </c>
      <c r="C43" s="309">
        <v>2990</v>
      </c>
      <c r="D43" s="309">
        <v>2990</v>
      </c>
      <c r="E43" s="292" t="s">
        <v>4281</v>
      </c>
      <c r="F43" s="304" t="s">
        <v>504</v>
      </c>
      <c r="G43" s="309">
        <f t="shared" si="0"/>
        <v>2990</v>
      </c>
      <c r="H43" s="312" t="s">
        <v>16</v>
      </c>
      <c r="I43" s="303" t="s">
        <v>4280</v>
      </c>
    </row>
    <row r="44" spans="1:9" ht="37.5" customHeight="1" x14ac:dyDescent="0.45">
      <c r="A44" s="292">
        <v>38</v>
      </c>
      <c r="B44" s="302" t="s">
        <v>4274</v>
      </c>
      <c r="C44" s="297">
        <v>1200</v>
      </c>
      <c r="D44" s="297">
        <v>1200</v>
      </c>
      <c r="E44" s="292" t="s">
        <v>4281</v>
      </c>
      <c r="F44" s="298" t="s">
        <v>4265</v>
      </c>
      <c r="G44" s="297">
        <f t="shared" si="0"/>
        <v>1200</v>
      </c>
      <c r="H44" s="312" t="s">
        <v>16</v>
      </c>
      <c r="I44" s="303" t="s">
        <v>4284</v>
      </c>
    </row>
    <row r="45" spans="1:9" x14ac:dyDescent="0.45">
      <c r="A45" s="510" t="s">
        <v>4285</v>
      </c>
      <c r="B45" s="511"/>
      <c r="C45" s="511"/>
      <c r="D45" s="511"/>
      <c r="E45" s="511"/>
      <c r="F45" s="511"/>
      <c r="G45" s="511"/>
      <c r="H45" s="511"/>
      <c r="I45" s="512"/>
    </row>
    <row r="46" spans="1:9" x14ac:dyDescent="0.45">
      <c r="A46" s="310"/>
      <c r="B46" s="310"/>
      <c r="C46" s="310"/>
      <c r="D46" s="310"/>
      <c r="E46" s="310"/>
      <c r="F46" s="310"/>
      <c r="G46" s="310"/>
      <c r="H46" s="310"/>
      <c r="I46" s="310"/>
    </row>
    <row r="47" spans="1:9" x14ac:dyDescent="0.45">
      <c r="A47" s="311"/>
      <c r="B47" s="311"/>
      <c r="C47" s="311"/>
      <c r="D47" s="311"/>
      <c r="E47" s="311"/>
      <c r="F47" s="311"/>
      <c r="G47" s="311"/>
      <c r="H47" s="311"/>
    </row>
    <row r="48" spans="1:9" ht="21.75" x14ac:dyDescent="0.5">
      <c r="A48" s="516"/>
      <c r="B48" s="516"/>
      <c r="C48" s="284"/>
      <c r="D48" s="284"/>
      <c r="E48" s="283"/>
      <c r="F48" s="283"/>
      <c r="G48" s="284"/>
      <c r="H48" s="285"/>
      <c r="I48" s="286"/>
    </row>
    <row r="49" spans="1:9" ht="21.75" x14ac:dyDescent="0.45">
      <c r="A49" s="514" t="s">
        <v>1503</v>
      </c>
      <c r="B49" s="514"/>
      <c r="C49" s="284"/>
      <c r="D49" s="284"/>
      <c r="E49" s="513" t="s">
        <v>1421</v>
      </c>
      <c r="F49" s="513"/>
      <c r="G49" s="284"/>
      <c r="H49" s="513" t="s">
        <v>1378</v>
      </c>
      <c r="I49" s="513"/>
    </row>
    <row r="50" spans="1:9" ht="21.75" x14ac:dyDescent="0.5">
      <c r="A50" s="514" t="s">
        <v>424</v>
      </c>
      <c r="B50" s="514"/>
      <c r="C50" s="284"/>
      <c r="D50" s="284"/>
      <c r="E50" s="514" t="s">
        <v>428</v>
      </c>
      <c r="F50" s="514"/>
      <c r="G50" s="284"/>
      <c r="H50" s="515" t="s">
        <v>431</v>
      </c>
      <c r="I50" s="515"/>
    </row>
  </sheetData>
  <mergeCells count="19">
    <mergeCell ref="A45:I45"/>
    <mergeCell ref="E49:F49"/>
    <mergeCell ref="H49:I49"/>
    <mergeCell ref="E50:F50"/>
    <mergeCell ref="H50:I50"/>
    <mergeCell ref="A48:B48"/>
    <mergeCell ref="A49:B49"/>
    <mergeCell ref="A50:B50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8.75" x14ac:dyDescent="0.45"/>
  <cols>
    <col min="1" max="1" width="6.625" style="288" customWidth="1"/>
    <col min="2" max="2" width="21.875" style="288" customWidth="1"/>
    <col min="3" max="3" width="11.125" style="288" customWidth="1"/>
    <col min="4" max="4" width="10.375" style="288" customWidth="1"/>
    <col min="5" max="5" width="11.75" style="288" customWidth="1"/>
    <col min="6" max="6" width="17.25" style="288" customWidth="1"/>
    <col min="7" max="7" width="10.875" style="288" customWidth="1"/>
    <col min="8" max="8" width="16.875" style="288" customWidth="1"/>
    <col min="9" max="9" width="16.625" style="288" customWidth="1"/>
    <col min="10" max="16384" width="9" style="288"/>
  </cols>
  <sheetData>
    <row r="1" spans="1:9" ht="21.75" x14ac:dyDescent="0.5">
      <c r="A1" s="517" t="s">
        <v>17</v>
      </c>
      <c r="B1" s="517"/>
      <c r="C1" s="517"/>
      <c r="D1" s="517"/>
      <c r="E1" s="517"/>
      <c r="F1" s="517"/>
      <c r="G1" s="517"/>
      <c r="H1" s="517"/>
      <c r="I1" s="517"/>
    </row>
    <row r="2" spans="1:9" ht="21.75" x14ac:dyDescent="0.5">
      <c r="A2" s="517" t="s">
        <v>4337</v>
      </c>
      <c r="B2" s="517"/>
      <c r="C2" s="517"/>
      <c r="D2" s="517"/>
      <c r="E2" s="517"/>
      <c r="F2" s="517"/>
      <c r="G2" s="517"/>
      <c r="H2" s="517"/>
      <c r="I2" s="517"/>
    </row>
    <row r="3" spans="1:9" ht="21.75" x14ac:dyDescent="0.5">
      <c r="A3" s="517" t="s">
        <v>1</v>
      </c>
      <c r="B3" s="517"/>
      <c r="C3" s="517"/>
      <c r="D3" s="517"/>
      <c r="E3" s="517"/>
      <c r="F3" s="517"/>
      <c r="G3" s="517"/>
      <c r="H3" s="517"/>
      <c r="I3" s="517"/>
    </row>
    <row r="4" spans="1:9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45">
      <c r="A5" s="508" t="s">
        <v>3</v>
      </c>
      <c r="B5" s="508" t="s">
        <v>4</v>
      </c>
      <c r="C5" s="509" t="s">
        <v>5</v>
      </c>
      <c r="D5" s="509" t="s">
        <v>6</v>
      </c>
      <c r="E5" s="508" t="s">
        <v>7</v>
      </c>
      <c r="F5" s="508" t="s">
        <v>8</v>
      </c>
      <c r="G5" s="509" t="s">
        <v>9</v>
      </c>
      <c r="H5" s="508" t="s">
        <v>11</v>
      </c>
      <c r="I5" s="292" t="s">
        <v>12</v>
      </c>
    </row>
    <row r="6" spans="1:9" x14ac:dyDescent="0.45">
      <c r="A6" s="508"/>
      <c r="B6" s="508"/>
      <c r="C6" s="509"/>
      <c r="D6" s="509"/>
      <c r="E6" s="508"/>
      <c r="F6" s="508"/>
      <c r="G6" s="509"/>
      <c r="H6" s="508"/>
      <c r="I6" s="292" t="s">
        <v>14</v>
      </c>
    </row>
    <row r="7" spans="1:9" ht="56.25" customHeight="1" x14ac:dyDescent="0.4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13" t="s">
        <v>343</v>
      </c>
      <c r="G7" s="294">
        <f t="shared" ref="G7:G74" si="0">C7</f>
        <v>10000</v>
      </c>
      <c r="H7" s="312" t="s">
        <v>16</v>
      </c>
      <c r="I7" s="292" t="s">
        <v>4286</v>
      </c>
    </row>
    <row r="8" spans="1:9" ht="50.25" customHeight="1" x14ac:dyDescent="0.45">
      <c r="A8" s="292">
        <v>2</v>
      </c>
      <c r="B8" s="314" t="s">
        <v>4239</v>
      </c>
      <c r="C8" s="297">
        <v>8000</v>
      </c>
      <c r="D8" s="297">
        <v>8000</v>
      </c>
      <c r="E8" s="292" t="s">
        <v>15</v>
      </c>
      <c r="F8" s="303" t="s">
        <v>3480</v>
      </c>
      <c r="G8" s="297">
        <f t="shared" si="0"/>
        <v>8000</v>
      </c>
      <c r="H8" s="315" t="s">
        <v>16</v>
      </c>
      <c r="I8" s="292" t="s">
        <v>4287</v>
      </c>
    </row>
    <row r="9" spans="1:9" ht="57" customHeight="1" x14ac:dyDescent="0.45">
      <c r="A9" s="292">
        <v>3</v>
      </c>
      <c r="B9" s="302" t="s">
        <v>3232</v>
      </c>
      <c r="C9" s="297">
        <v>8000</v>
      </c>
      <c r="D9" s="297">
        <v>8000</v>
      </c>
      <c r="E9" s="292" t="s">
        <v>15</v>
      </c>
      <c r="F9" s="303" t="s">
        <v>4288</v>
      </c>
      <c r="G9" s="297">
        <f t="shared" si="0"/>
        <v>8000</v>
      </c>
      <c r="H9" s="315" t="s">
        <v>16</v>
      </c>
      <c r="I9" s="292" t="s">
        <v>4303</v>
      </c>
    </row>
    <row r="10" spans="1:9" ht="49.5" customHeight="1" x14ac:dyDescent="0.45">
      <c r="A10" s="292">
        <v>4</v>
      </c>
      <c r="B10" s="314" t="s">
        <v>3233</v>
      </c>
      <c r="C10" s="297">
        <v>8000</v>
      </c>
      <c r="D10" s="297">
        <v>8000</v>
      </c>
      <c r="E10" s="292" t="s">
        <v>15</v>
      </c>
      <c r="F10" s="316" t="s">
        <v>3262</v>
      </c>
      <c r="G10" s="297">
        <f t="shared" si="0"/>
        <v>8000</v>
      </c>
      <c r="H10" s="315" t="s">
        <v>16</v>
      </c>
      <c r="I10" s="292" t="s">
        <v>4304</v>
      </c>
    </row>
    <row r="11" spans="1:9" ht="49.5" customHeight="1" x14ac:dyDescent="0.45">
      <c r="A11" s="292">
        <v>5</v>
      </c>
      <c r="B11" s="317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4305</v>
      </c>
    </row>
    <row r="12" spans="1:9" ht="42.75" customHeight="1" x14ac:dyDescent="0.45">
      <c r="A12" s="292">
        <v>6</v>
      </c>
      <c r="B12" s="302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4306</v>
      </c>
    </row>
    <row r="13" spans="1:9" ht="57.75" customHeight="1" x14ac:dyDescent="0.45">
      <c r="A13" s="292">
        <v>7</v>
      </c>
      <c r="B13" s="302" t="s">
        <v>4291</v>
      </c>
      <c r="C13" s="297">
        <v>9500</v>
      </c>
      <c r="D13" s="297">
        <v>9500</v>
      </c>
      <c r="E13" s="292" t="s">
        <v>15</v>
      </c>
      <c r="F13" s="316" t="s">
        <v>3266</v>
      </c>
      <c r="G13" s="297">
        <f t="shared" si="0"/>
        <v>9500</v>
      </c>
      <c r="H13" s="315" t="s">
        <v>16</v>
      </c>
      <c r="I13" s="292" t="s">
        <v>4307</v>
      </c>
    </row>
    <row r="14" spans="1:9" ht="52.5" customHeight="1" x14ac:dyDescent="0.45">
      <c r="A14" s="292">
        <v>8</v>
      </c>
      <c r="B14" s="302" t="s">
        <v>4250</v>
      </c>
      <c r="C14" s="297">
        <v>6500</v>
      </c>
      <c r="D14" s="297">
        <v>6500</v>
      </c>
      <c r="E14" s="292" t="s">
        <v>15</v>
      </c>
      <c r="F14" s="316" t="s">
        <v>3327</v>
      </c>
      <c r="G14" s="297">
        <f t="shared" si="0"/>
        <v>6500</v>
      </c>
      <c r="H14" s="315" t="s">
        <v>16</v>
      </c>
      <c r="I14" s="292" t="s">
        <v>4308</v>
      </c>
    </row>
    <row r="15" spans="1:9" ht="13.5" customHeight="1" x14ac:dyDescent="0.45">
      <c r="A15" s="332"/>
      <c r="B15" s="333"/>
      <c r="C15" s="334"/>
      <c r="D15" s="334"/>
      <c r="E15" s="332"/>
      <c r="F15" s="319"/>
      <c r="G15" s="334"/>
      <c r="H15" s="335"/>
      <c r="I15" s="332"/>
    </row>
    <row r="16" spans="1:9" ht="22.5" customHeight="1" x14ac:dyDescent="0.5">
      <c r="A16" s="517" t="s">
        <v>17</v>
      </c>
      <c r="B16" s="517"/>
      <c r="C16" s="517"/>
      <c r="D16" s="517"/>
      <c r="E16" s="517"/>
      <c r="F16" s="517"/>
      <c r="G16" s="517"/>
      <c r="H16" s="517"/>
      <c r="I16" s="517"/>
    </row>
    <row r="17" spans="1:9" ht="21" customHeight="1" x14ac:dyDescent="0.5">
      <c r="A17" s="517" t="s">
        <v>4337</v>
      </c>
      <c r="B17" s="517"/>
      <c r="C17" s="517"/>
      <c r="D17" s="517"/>
      <c r="E17" s="517"/>
      <c r="F17" s="517"/>
      <c r="G17" s="517"/>
      <c r="H17" s="517"/>
      <c r="I17" s="517"/>
    </row>
    <row r="18" spans="1:9" ht="22.5" customHeight="1" x14ac:dyDescent="0.5">
      <c r="A18" s="517" t="s">
        <v>1</v>
      </c>
      <c r="B18" s="517"/>
      <c r="C18" s="517"/>
      <c r="D18" s="517"/>
      <c r="E18" s="517"/>
      <c r="F18" s="517"/>
      <c r="G18" s="517"/>
      <c r="H18" s="517"/>
      <c r="I18" s="517"/>
    </row>
    <row r="19" spans="1:9" ht="18" customHeight="1" x14ac:dyDescent="0.45">
      <c r="A19" s="287"/>
      <c r="B19" s="289"/>
      <c r="C19" s="290"/>
      <c r="D19" s="290"/>
      <c r="E19" s="287"/>
      <c r="F19" s="287"/>
      <c r="G19" s="290"/>
      <c r="H19" s="287"/>
      <c r="I19" s="291" t="s">
        <v>2</v>
      </c>
    </row>
    <row r="20" spans="1:9" ht="25.5" customHeight="1" x14ac:dyDescent="0.45">
      <c r="A20" s="508" t="s">
        <v>3</v>
      </c>
      <c r="B20" s="508" t="s">
        <v>4</v>
      </c>
      <c r="C20" s="509" t="s">
        <v>5</v>
      </c>
      <c r="D20" s="509" t="s">
        <v>6</v>
      </c>
      <c r="E20" s="508" t="s">
        <v>7</v>
      </c>
      <c r="F20" s="508" t="s">
        <v>8</v>
      </c>
      <c r="G20" s="509" t="s">
        <v>9</v>
      </c>
      <c r="H20" s="508" t="s">
        <v>11</v>
      </c>
      <c r="I20" s="292" t="s">
        <v>12</v>
      </c>
    </row>
    <row r="21" spans="1:9" ht="18" customHeight="1" x14ac:dyDescent="0.45">
      <c r="A21" s="508"/>
      <c r="B21" s="508"/>
      <c r="C21" s="509"/>
      <c r="D21" s="509"/>
      <c r="E21" s="508"/>
      <c r="F21" s="508"/>
      <c r="G21" s="509"/>
      <c r="H21" s="508"/>
      <c r="I21" s="292" t="s">
        <v>14</v>
      </c>
    </row>
    <row r="22" spans="1:9" ht="48" customHeight="1" x14ac:dyDescent="0.45">
      <c r="A22" s="292">
        <v>9</v>
      </c>
      <c r="B22" s="317" t="s">
        <v>4251</v>
      </c>
      <c r="C22" s="297">
        <v>6500</v>
      </c>
      <c r="D22" s="297">
        <v>6500</v>
      </c>
      <c r="E22" s="292" t="s">
        <v>15</v>
      </c>
      <c r="F22" s="316" t="s">
        <v>310</v>
      </c>
      <c r="G22" s="297">
        <f t="shared" si="0"/>
        <v>6500</v>
      </c>
      <c r="H22" s="312" t="s">
        <v>16</v>
      </c>
      <c r="I22" s="292" t="s">
        <v>4309</v>
      </c>
    </row>
    <row r="23" spans="1:9" ht="49.5" customHeight="1" x14ac:dyDescent="0.45">
      <c r="A23" s="292">
        <v>10</v>
      </c>
      <c r="B23" s="314" t="s">
        <v>4252</v>
      </c>
      <c r="C23" s="297">
        <v>6500</v>
      </c>
      <c r="D23" s="297">
        <v>6500</v>
      </c>
      <c r="E23" s="292" t="s">
        <v>15</v>
      </c>
      <c r="F23" s="316" t="s">
        <v>3268</v>
      </c>
      <c r="G23" s="297">
        <f t="shared" si="0"/>
        <v>6500</v>
      </c>
      <c r="H23" s="312" t="s">
        <v>16</v>
      </c>
      <c r="I23" s="292" t="s">
        <v>4310</v>
      </c>
    </row>
    <row r="24" spans="1:9" ht="46.5" customHeight="1" x14ac:dyDescent="0.45">
      <c r="A24" s="292">
        <v>11</v>
      </c>
      <c r="B24" s="320" t="s">
        <v>4253</v>
      </c>
      <c r="C24" s="297">
        <v>7000</v>
      </c>
      <c r="D24" s="297">
        <v>7000</v>
      </c>
      <c r="E24" s="292" t="s">
        <v>15</v>
      </c>
      <c r="F24" s="316" t="s">
        <v>3270</v>
      </c>
      <c r="G24" s="297">
        <f t="shared" si="0"/>
        <v>7000</v>
      </c>
      <c r="H24" s="312" t="s">
        <v>16</v>
      </c>
      <c r="I24" s="292" t="s">
        <v>4311</v>
      </c>
    </row>
    <row r="25" spans="1:9" ht="49.5" customHeight="1" x14ac:dyDescent="0.45">
      <c r="A25" s="292">
        <v>12</v>
      </c>
      <c r="B25" s="314" t="s">
        <v>3241</v>
      </c>
      <c r="C25" s="297">
        <v>10000</v>
      </c>
      <c r="D25" s="297">
        <v>10000</v>
      </c>
      <c r="E25" s="292" t="s">
        <v>15</v>
      </c>
      <c r="F25" s="316" t="s">
        <v>1452</v>
      </c>
      <c r="G25" s="297">
        <f t="shared" si="0"/>
        <v>10000</v>
      </c>
      <c r="H25" s="312" t="s">
        <v>16</v>
      </c>
      <c r="I25" s="292" t="s">
        <v>4312</v>
      </c>
    </row>
    <row r="26" spans="1:9" ht="40.5" customHeight="1" x14ac:dyDescent="0.45">
      <c r="A26" s="292">
        <v>13</v>
      </c>
      <c r="B26" s="322" t="s">
        <v>4256</v>
      </c>
      <c r="C26" s="297">
        <v>10000</v>
      </c>
      <c r="D26" s="297">
        <v>10000</v>
      </c>
      <c r="E26" s="292" t="s">
        <v>15</v>
      </c>
      <c r="F26" s="321" t="s">
        <v>1875</v>
      </c>
      <c r="G26" s="297">
        <f t="shared" si="0"/>
        <v>10000</v>
      </c>
      <c r="H26" s="312" t="s">
        <v>16</v>
      </c>
      <c r="I26" s="292" t="s">
        <v>4313</v>
      </c>
    </row>
    <row r="27" spans="1:9" ht="38.25" customHeight="1" x14ac:dyDescent="0.45">
      <c r="A27" s="292">
        <v>14</v>
      </c>
      <c r="B27" s="317" t="s">
        <v>4257</v>
      </c>
      <c r="C27" s="297">
        <v>10000</v>
      </c>
      <c r="D27" s="297">
        <v>10000</v>
      </c>
      <c r="E27" s="292" t="s">
        <v>15</v>
      </c>
      <c r="F27" s="319" t="s">
        <v>2875</v>
      </c>
      <c r="G27" s="297">
        <f t="shared" si="0"/>
        <v>10000</v>
      </c>
      <c r="H27" s="312" t="s">
        <v>16</v>
      </c>
      <c r="I27" s="292" t="s">
        <v>4314</v>
      </c>
    </row>
    <row r="28" spans="1:9" ht="36" customHeight="1" x14ac:dyDescent="0.45">
      <c r="A28" s="292">
        <v>15</v>
      </c>
      <c r="B28" s="317" t="s">
        <v>4257</v>
      </c>
      <c r="C28" s="297">
        <v>8500</v>
      </c>
      <c r="D28" s="297">
        <v>8500</v>
      </c>
      <c r="E28" s="292" t="s">
        <v>15</v>
      </c>
      <c r="F28" s="323" t="s">
        <v>3989</v>
      </c>
      <c r="G28" s="297">
        <f t="shared" si="0"/>
        <v>8500</v>
      </c>
      <c r="H28" s="312" t="s">
        <v>16</v>
      </c>
      <c r="I28" s="292" t="s">
        <v>4315</v>
      </c>
    </row>
    <row r="29" spans="1:9" ht="34.5" customHeight="1" x14ac:dyDescent="0.45">
      <c r="A29" s="292">
        <v>16</v>
      </c>
      <c r="B29" s="317" t="s">
        <v>3245</v>
      </c>
      <c r="C29" s="297">
        <v>10000</v>
      </c>
      <c r="D29" s="297">
        <v>10000</v>
      </c>
      <c r="E29" s="292" t="s">
        <v>15</v>
      </c>
      <c r="F29" s="316" t="s">
        <v>3272</v>
      </c>
      <c r="G29" s="297">
        <v>10000</v>
      </c>
      <c r="H29" s="312" t="s">
        <v>16</v>
      </c>
      <c r="I29" s="292" t="s">
        <v>4316</v>
      </c>
    </row>
    <row r="30" spans="1:9" ht="38.25" customHeight="1" x14ac:dyDescent="0.45">
      <c r="A30" s="292">
        <v>17</v>
      </c>
      <c r="B30" s="314" t="s">
        <v>3245</v>
      </c>
      <c r="C30" s="297">
        <v>10000</v>
      </c>
      <c r="D30" s="297">
        <v>10000</v>
      </c>
      <c r="E30" s="292" t="s">
        <v>15</v>
      </c>
      <c r="F30" s="316" t="s">
        <v>2978</v>
      </c>
      <c r="G30" s="297">
        <f t="shared" si="0"/>
        <v>10000</v>
      </c>
      <c r="H30" s="312" t="s">
        <v>16</v>
      </c>
      <c r="I30" s="292" t="s">
        <v>4317</v>
      </c>
    </row>
    <row r="31" spans="1:9" ht="19.5" customHeight="1" x14ac:dyDescent="0.45">
      <c r="A31" s="332"/>
      <c r="B31" s="336"/>
      <c r="C31" s="334"/>
      <c r="D31" s="334"/>
      <c r="E31" s="332"/>
      <c r="F31" s="319"/>
      <c r="G31" s="334"/>
      <c r="H31" s="335"/>
      <c r="I31" s="332"/>
    </row>
    <row r="32" spans="1:9" ht="29.25" customHeight="1" x14ac:dyDescent="0.5">
      <c r="A32" s="517" t="s">
        <v>17</v>
      </c>
      <c r="B32" s="517"/>
      <c r="C32" s="517"/>
      <c r="D32" s="517"/>
      <c r="E32" s="517"/>
      <c r="F32" s="517"/>
      <c r="G32" s="517"/>
      <c r="H32" s="517"/>
      <c r="I32" s="517"/>
    </row>
    <row r="33" spans="1:9" ht="22.5" customHeight="1" x14ac:dyDescent="0.5">
      <c r="A33" s="517" t="s">
        <v>4337</v>
      </c>
      <c r="B33" s="517"/>
      <c r="C33" s="517"/>
      <c r="D33" s="517"/>
      <c r="E33" s="517"/>
      <c r="F33" s="517"/>
      <c r="G33" s="517"/>
      <c r="H33" s="517"/>
      <c r="I33" s="517"/>
    </row>
    <row r="34" spans="1:9" ht="22.5" customHeight="1" x14ac:dyDescent="0.5">
      <c r="A34" s="517" t="s">
        <v>1</v>
      </c>
      <c r="B34" s="517"/>
      <c r="C34" s="517"/>
      <c r="D34" s="517"/>
      <c r="E34" s="517"/>
      <c r="F34" s="517"/>
      <c r="G34" s="517"/>
      <c r="H34" s="517"/>
      <c r="I34" s="517"/>
    </row>
    <row r="35" spans="1:9" ht="19.5" customHeight="1" x14ac:dyDescent="0.45">
      <c r="A35" s="287"/>
      <c r="B35" s="289"/>
      <c r="C35" s="290"/>
      <c r="D35" s="290"/>
      <c r="E35" s="287"/>
      <c r="F35" s="287"/>
      <c r="G35" s="290"/>
      <c r="H35" s="287"/>
      <c r="I35" s="291" t="s">
        <v>2</v>
      </c>
    </row>
    <row r="36" spans="1:9" ht="24.75" customHeight="1" x14ac:dyDescent="0.45">
      <c r="A36" s="508" t="s">
        <v>3</v>
      </c>
      <c r="B36" s="508" t="s">
        <v>4</v>
      </c>
      <c r="C36" s="509" t="s">
        <v>5</v>
      </c>
      <c r="D36" s="509" t="s">
        <v>6</v>
      </c>
      <c r="E36" s="508" t="s">
        <v>7</v>
      </c>
      <c r="F36" s="508" t="s">
        <v>8</v>
      </c>
      <c r="G36" s="509" t="s">
        <v>9</v>
      </c>
      <c r="H36" s="508" t="s">
        <v>11</v>
      </c>
      <c r="I36" s="292" t="s">
        <v>12</v>
      </c>
    </row>
    <row r="37" spans="1:9" ht="21.75" customHeight="1" x14ac:dyDescent="0.45">
      <c r="A37" s="508"/>
      <c r="B37" s="508"/>
      <c r="C37" s="509"/>
      <c r="D37" s="509"/>
      <c r="E37" s="508"/>
      <c r="F37" s="508"/>
      <c r="G37" s="509"/>
      <c r="H37" s="508"/>
      <c r="I37" s="292" t="s">
        <v>14</v>
      </c>
    </row>
    <row r="38" spans="1:9" ht="51" customHeight="1" x14ac:dyDescent="0.45">
      <c r="A38" s="292">
        <v>18</v>
      </c>
      <c r="B38" s="317" t="s">
        <v>3246</v>
      </c>
      <c r="C38" s="297">
        <v>10000</v>
      </c>
      <c r="D38" s="297">
        <v>10000</v>
      </c>
      <c r="E38" s="292" t="s">
        <v>15</v>
      </c>
      <c r="F38" s="316" t="s">
        <v>1640</v>
      </c>
      <c r="G38" s="297">
        <f t="shared" si="0"/>
        <v>10000</v>
      </c>
      <c r="H38" s="312" t="s">
        <v>16</v>
      </c>
      <c r="I38" s="292" t="s">
        <v>4318</v>
      </c>
    </row>
    <row r="39" spans="1:9" ht="50.25" customHeight="1" x14ac:dyDescent="0.45">
      <c r="A39" s="292">
        <v>19</v>
      </c>
      <c r="B39" s="314" t="s">
        <v>4292</v>
      </c>
      <c r="C39" s="297">
        <v>10000</v>
      </c>
      <c r="D39" s="297">
        <v>10000</v>
      </c>
      <c r="E39" s="292" t="s">
        <v>15</v>
      </c>
      <c r="F39" s="316" t="s">
        <v>3273</v>
      </c>
      <c r="G39" s="297">
        <f t="shared" si="0"/>
        <v>10000</v>
      </c>
      <c r="H39" s="312" t="s">
        <v>16</v>
      </c>
      <c r="I39" s="292" t="s">
        <v>4319</v>
      </c>
    </row>
    <row r="40" spans="1:9" ht="51" customHeight="1" x14ac:dyDescent="0.45">
      <c r="A40" s="292">
        <v>20</v>
      </c>
      <c r="B40" s="314" t="s">
        <v>3248</v>
      </c>
      <c r="C40" s="297">
        <v>10000</v>
      </c>
      <c r="D40" s="297">
        <v>10000</v>
      </c>
      <c r="E40" s="292" t="s">
        <v>15</v>
      </c>
      <c r="F40" s="316" t="s">
        <v>2988</v>
      </c>
      <c r="G40" s="297">
        <f t="shared" si="0"/>
        <v>10000</v>
      </c>
      <c r="H40" s="312" t="s">
        <v>16</v>
      </c>
      <c r="I40" s="292" t="s">
        <v>4320</v>
      </c>
    </row>
    <row r="41" spans="1:9" ht="52.5" customHeight="1" x14ac:dyDescent="0.45">
      <c r="A41" s="292">
        <v>21</v>
      </c>
      <c r="B41" s="324" t="s">
        <v>3249</v>
      </c>
      <c r="C41" s="297">
        <v>9000</v>
      </c>
      <c r="D41" s="297">
        <v>9000</v>
      </c>
      <c r="E41" s="292" t="s">
        <v>15</v>
      </c>
      <c r="F41" s="326" t="s">
        <v>3274</v>
      </c>
      <c r="G41" s="297">
        <f t="shared" si="0"/>
        <v>9000</v>
      </c>
      <c r="H41" s="312" t="s">
        <v>16</v>
      </c>
      <c r="I41" s="292" t="s">
        <v>4321</v>
      </c>
    </row>
    <row r="42" spans="1:9" ht="37.5" customHeight="1" x14ac:dyDescent="0.45">
      <c r="A42" s="292">
        <v>22</v>
      </c>
      <c r="B42" s="314" t="s">
        <v>3250</v>
      </c>
      <c r="C42" s="297">
        <v>10000</v>
      </c>
      <c r="D42" s="297">
        <v>10000</v>
      </c>
      <c r="E42" s="292" t="s">
        <v>15</v>
      </c>
      <c r="F42" s="303" t="s">
        <v>3484</v>
      </c>
      <c r="G42" s="297">
        <f t="shared" si="0"/>
        <v>10000</v>
      </c>
      <c r="H42" s="312" t="s">
        <v>16</v>
      </c>
      <c r="I42" s="292" t="s">
        <v>4322</v>
      </c>
    </row>
    <row r="43" spans="1:9" ht="39" customHeight="1" x14ac:dyDescent="0.45">
      <c r="A43" s="292">
        <v>23</v>
      </c>
      <c r="B43" s="314" t="s">
        <v>3250</v>
      </c>
      <c r="C43" s="297">
        <v>10000</v>
      </c>
      <c r="D43" s="297">
        <v>10000</v>
      </c>
      <c r="E43" s="292" t="s">
        <v>15</v>
      </c>
      <c r="F43" s="303" t="s">
        <v>1480</v>
      </c>
      <c r="G43" s="297">
        <f t="shared" si="0"/>
        <v>10000</v>
      </c>
      <c r="H43" s="312" t="s">
        <v>16</v>
      </c>
      <c r="I43" s="292" t="s">
        <v>4323</v>
      </c>
    </row>
    <row r="44" spans="1:9" ht="81" customHeight="1" x14ac:dyDescent="0.45">
      <c r="A44" s="292">
        <v>24</v>
      </c>
      <c r="B44" s="317" t="s">
        <v>4293</v>
      </c>
      <c r="C44" s="327">
        <v>100331.2</v>
      </c>
      <c r="D44" s="327">
        <v>100331.2</v>
      </c>
      <c r="E44" s="292" t="s">
        <v>15</v>
      </c>
      <c r="F44" s="316" t="s">
        <v>492</v>
      </c>
      <c r="G44" s="297">
        <f t="shared" si="0"/>
        <v>100331.2</v>
      </c>
      <c r="H44" s="315" t="s">
        <v>16</v>
      </c>
      <c r="I44" s="292" t="s">
        <v>4324</v>
      </c>
    </row>
    <row r="45" spans="1:9" ht="19.5" customHeight="1" x14ac:dyDescent="0.45">
      <c r="A45" s="332"/>
      <c r="B45" s="337"/>
      <c r="C45" s="338"/>
      <c r="D45" s="338"/>
      <c r="E45" s="332"/>
      <c r="F45" s="319"/>
      <c r="G45" s="334"/>
      <c r="H45" s="335"/>
      <c r="I45" s="332"/>
    </row>
    <row r="46" spans="1:9" ht="25.5" customHeight="1" x14ac:dyDescent="0.5">
      <c r="A46" s="517" t="s">
        <v>17</v>
      </c>
      <c r="B46" s="517"/>
      <c r="C46" s="517"/>
      <c r="D46" s="517"/>
      <c r="E46" s="517"/>
      <c r="F46" s="517"/>
      <c r="G46" s="517"/>
      <c r="H46" s="517"/>
      <c r="I46" s="517"/>
    </row>
    <row r="47" spans="1:9" ht="21.75" x14ac:dyDescent="0.5">
      <c r="A47" s="517" t="s">
        <v>4337</v>
      </c>
      <c r="B47" s="517"/>
      <c r="C47" s="517"/>
      <c r="D47" s="517"/>
      <c r="E47" s="517"/>
      <c r="F47" s="517"/>
      <c r="G47" s="517"/>
      <c r="H47" s="517"/>
      <c r="I47" s="517"/>
    </row>
    <row r="48" spans="1:9" ht="21" customHeight="1" x14ac:dyDescent="0.5">
      <c r="A48" s="517" t="s">
        <v>1</v>
      </c>
      <c r="B48" s="517"/>
      <c r="C48" s="517"/>
      <c r="D48" s="517"/>
      <c r="E48" s="517"/>
      <c r="F48" s="517"/>
      <c r="G48" s="517"/>
      <c r="H48" s="517"/>
      <c r="I48" s="517"/>
    </row>
    <row r="49" spans="1:10" ht="17.25" customHeight="1" x14ac:dyDescent="0.45">
      <c r="A49" s="287"/>
      <c r="B49" s="289"/>
      <c r="C49" s="290"/>
      <c r="D49" s="290"/>
      <c r="E49" s="287"/>
      <c r="F49" s="287"/>
      <c r="G49" s="290"/>
      <c r="H49" s="287"/>
      <c r="I49" s="291" t="s">
        <v>2</v>
      </c>
    </row>
    <row r="50" spans="1:10" ht="24" customHeight="1" x14ac:dyDescent="0.45">
      <c r="A50" s="508" t="s">
        <v>3</v>
      </c>
      <c r="B50" s="508" t="s">
        <v>4</v>
      </c>
      <c r="C50" s="509" t="s">
        <v>5</v>
      </c>
      <c r="D50" s="509" t="s">
        <v>6</v>
      </c>
      <c r="E50" s="508" t="s">
        <v>7</v>
      </c>
      <c r="F50" s="508" t="s">
        <v>8</v>
      </c>
      <c r="G50" s="509" t="s">
        <v>9</v>
      </c>
      <c r="H50" s="508" t="s">
        <v>11</v>
      </c>
      <c r="I50" s="292" t="s">
        <v>12</v>
      </c>
    </row>
    <row r="51" spans="1:10" ht="24" customHeight="1" x14ac:dyDescent="0.45">
      <c r="A51" s="508"/>
      <c r="B51" s="508"/>
      <c r="C51" s="509"/>
      <c r="D51" s="509"/>
      <c r="E51" s="508"/>
      <c r="F51" s="508"/>
      <c r="G51" s="509"/>
      <c r="H51" s="508"/>
      <c r="I51" s="292" t="s">
        <v>14</v>
      </c>
    </row>
    <row r="52" spans="1:10" ht="99" customHeight="1" x14ac:dyDescent="0.45">
      <c r="A52" s="292">
        <v>25</v>
      </c>
      <c r="B52" s="314" t="s">
        <v>4294</v>
      </c>
      <c r="C52" s="318">
        <v>8720</v>
      </c>
      <c r="D52" s="318">
        <v>8720</v>
      </c>
      <c r="E52" s="292" t="s">
        <v>15</v>
      </c>
      <c r="F52" s="316" t="s">
        <v>3371</v>
      </c>
      <c r="G52" s="305">
        <f t="shared" si="0"/>
        <v>8720</v>
      </c>
      <c r="H52" s="312" t="s">
        <v>16</v>
      </c>
      <c r="I52" s="292" t="s">
        <v>4325</v>
      </c>
    </row>
    <row r="53" spans="1:10" ht="66" customHeight="1" x14ac:dyDescent="0.45">
      <c r="A53" s="292">
        <v>26</v>
      </c>
      <c r="B53" s="325" t="s">
        <v>4335</v>
      </c>
      <c r="C53" s="318">
        <v>1250</v>
      </c>
      <c r="D53" s="318">
        <v>1250</v>
      </c>
      <c r="E53" s="292" t="s">
        <v>15</v>
      </c>
      <c r="F53" s="316" t="s">
        <v>1040</v>
      </c>
      <c r="G53" s="307">
        <f t="shared" si="0"/>
        <v>1250</v>
      </c>
      <c r="H53" s="330" t="s">
        <v>16</v>
      </c>
      <c r="I53" s="292" t="s">
        <v>4334</v>
      </c>
    </row>
    <row r="54" spans="1:10" ht="101.25" customHeight="1" x14ac:dyDescent="0.45">
      <c r="A54" s="292">
        <v>27</v>
      </c>
      <c r="B54" s="317" t="s">
        <v>4295</v>
      </c>
      <c r="C54" s="318">
        <v>1200</v>
      </c>
      <c r="D54" s="318">
        <v>1200</v>
      </c>
      <c r="E54" s="292" t="s">
        <v>15</v>
      </c>
      <c r="F54" s="316" t="s">
        <v>4265</v>
      </c>
      <c r="G54" s="297">
        <f t="shared" si="0"/>
        <v>1200</v>
      </c>
      <c r="H54" s="331" t="s">
        <v>4336</v>
      </c>
      <c r="I54" s="292" t="s">
        <v>4326</v>
      </c>
    </row>
    <row r="55" spans="1:10" ht="85.5" customHeight="1" x14ac:dyDescent="0.45">
      <c r="A55" s="292">
        <v>28</v>
      </c>
      <c r="B55" s="317" t="s">
        <v>4296</v>
      </c>
      <c r="C55" s="318">
        <v>1200</v>
      </c>
      <c r="D55" s="318">
        <v>1200</v>
      </c>
      <c r="E55" s="292" t="s">
        <v>15</v>
      </c>
      <c r="F55" s="316" t="s">
        <v>4265</v>
      </c>
      <c r="G55" s="297">
        <f t="shared" si="0"/>
        <v>1200</v>
      </c>
      <c r="H55" s="331" t="s">
        <v>4336</v>
      </c>
      <c r="I55" s="292" t="s">
        <v>4326</v>
      </c>
    </row>
    <row r="56" spans="1:10" ht="47.25" customHeight="1" x14ac:dyDescent="0.45">
      <c r="A56" s="332"/>
      <c r="B56" s="337"/>
      <c r="C56" s="339"/>
      <c r="D56" s="339"/>
      <c r="E56" s="332"/>
      <c r="F56" s="319"/>
      <c r="G56" s="334"/>
      <c r="H56" s="340"/>
      <c r="I56" s="332"/>
    </row>
    <row r="57" spans="1:10" ht="21.75" x14ac:dyDescent="0.5">
      <c r="A57" s="517" t="s">
        <v>17</v>
      </c>
      <c r="B57" s="517"/>
      <c r="C57" s="517"/>
      <c r="D57" s="517"/>
      <c r="E57" s="517"/>
      <c r="F57" s="517"/>
      <c r="G57" s="517"/>
      <c r="H57" s="517"/>
      <c r="I57" s="517"/>
    </row>
    <row r="58" spans="1:10" ht="21.75" x14ac:dyDescent="0.5">
      <c r="A58" s="517" t="s">
        <v>4337</v>
      </c>
      <c r="B58" s="517"/>
      <c r="C58" s="517"/>
      <c r="D58" s="517"/>
      <c r="E58" s="517"/>
      <c r="F58" s="517"/>
      <c r="G58" s="517"/>
      <c r="H58" s="517"/>
      <c r="I58" s="517"/>
    </row>
    <row r="59" spans="1:10" ht="21.75" x14ac:dyDescent="0.5">
      <c r="A59" s="517" t="s">
        <v>1</v>
      </c>
      <c r="B59" s="517"/>
      <c r="C59" s="517"/>
      <c r="D59" s="517"/>
      <c r="E59" s="517"/>
      <c r="F59" s="517"/>
      <c r="G59" s="517"/>
      <c r="H59" s="517"/>
      <c r="I59" s="517"/>
    </row>
    <row r="60" spans="1:10" x14ac:dyDescent="0.45">
      <c r="A60" s="287"/>
      <c r="B60" s="289"/>
      <c r="C60" s="290"/>
      <c r="D60" s="290"/>
      <c r="E60" s="287"/>
      <c r="F60" s="287"/>
      <c r="G60" s="290"/>
      <c r="H60" s="287"/>
      <c r="I60" s="291" t="s">
        <v>2</v>
      </c>
    </row>
    <row r="61" spans="1:10" ht="18" customHeight="1" x14ac:dyDescent="0.45">
      <c r="A61" s="508" t="s">
        <v>3</v>
      </c>
      <c r="B61" s="508" t="s">
        <v>4</v>
      </c>
      <c r="C61" s="509" t="s">
        <v>5</v>
      </c>
      <c r="D61" s="509" t="s">
        <v>6</v>
      </c>
      <c r="E61" s="508" t="s">
        <v>7</v>
      </c>
      <c r="F61" s="508" t="s">
        <v>8</v>
      </c>
      <c r="G61" s="509" t="s">
        <v>9</v>
      </c>
      <c r="H61" s="508" t="s">
        <v>11</v>
      </c>
      <c r="I61" s="292" t="s">
        <v>12</v>
      </c>
    </row>
    <row r="62" spans="1:10" ht="18.75" customHeight="1" x14ac:dyDescent="0.45">
      <c r="A62" s="508"/>
      <c r="B62" s="508"/>
      <c r="C62" s="509"/>
      <c r="D62" s="509"/>
      <c r="E62" s="508"/>
      <c r="F62" s="508"/>
      <c r="G62" s="509"/>
      <c r="H62" s="508"/>
      <c r="I62" s="292" t="s">
        <v>14</v>
      </c>
    </row>
    <row r="63" spans="1:10" ht="162" customHeight="1" x14ac:dyDescent="0.45">
      <c r="A63" s="292">
        <v>29</v>
      </c>
      <c r="B63" s="325" t="s">
        <v>4338</v>
      </c>
      <c r="C63" s="318">
        <v>2069628</v>
      </c>
      <c r="D63" s="318">
        <v>2069628</v>
      </c>
      <c r="E63" s="292" t="s">
        <v>1830</v>
      </c>
      <c r="F63" s="316" t="s">
        <v>242</v>
      </c>
      <c r="G63" s="318">
        <v>2069628</v>
      </c>
      <c r="H63" s="326" t="s">
        <v>4333</v>
      </c>
      <c r="I63" s="292" t="s">
        <v>4339</v>
      </c>
      <c r="J63" s="288" t="s">
        <v>4340</v>
      </c>
    </row>
    <row r="64" spans="1:10" ht="147" customHeight="1" x14ac:dyDescent="0.45">
      <c r="A64" s="292">
        <v>30</v>
      </c>
      <c r="B64" s="324" t="s">
        <v>4300</v>
      </c>
      <c r="C64" s="318">
        <v>796900</v>
      </c>
      <c r="D64" s="318">
        <v>796900</v>
      </c>
      <c r="E64" s="292" t="s">
        <v>1830</v>
      </c>
      <c r="F64" s="316" t="s">
        <v>2616</v>
      </c>
      <c r="G64" s="297">
        <f t="shared" si="0"/>
        <v>796900</v>
      </c>
      <c r="H64" s="326" t="s">
        <v>4333</v>
      </c>
      <c r="I64" s="292" t="s">
        <v>4327</v>
      </c>
    </row>
    <row r="65" spans="1:9" ht="105.75" customHeight="1" x14ac:dyDescent="0.45">
      <c r="A65" s="292">
        <v>31</v>
      </c>
      <c r="B65" s="328" t="s">
        <v>4301</v>
      </c>
      <c r="C65" s="318">
        <v>4754000</v>
      </c>
      <c r="D65" s="318">
        <v>4754000</v>
      </c>
      <c r="E65" s="292" t="s">
        <v>1830</v>
      </c>
      <c r="F65" s="316" t="s">
        <v>4299</v>
      </c>
      <c r="G65" s="297">
        <f t="shared" si="0"/>
        <v>4754000</v>
      </c>
      <c r="H65" s="329" t="s">
        <v>4333</v>
      </c>
      <c r="I65" s="292" t="s">
        <v>4328</v>
      </c>
    </row>
    <row r="66" spans="1:9" ht="20.25" customHeight="1" x14ac:dyDescent="0.5">
      <c r="A66" s="517" t="s">
        <v>17</v>
      </c>
      <c r="B66" s="517"/>
      <c r="C66" s="517"/>
      <c r="D66" s="517"/>
      <c r="E66" s="517"/>
      <c r="F66" s="517"/>
      <c r="G66" s="517"/>
      <c r="H66" s="517"/>
      <c r="I66" s="517"/>
    </row>
    <row r="67" spans="1:9" ht="21.75" x14ac:dyDescent="0.5">
      <c r="A67" s="517" t="s">
        <v>4337</v>
      </c>
      <c r="B67" s="517"/>
      <c r="C67" s="517"/>
      <c r="D67" s="517"/>
      <c r="E67" s="517"/>
      <c r="F67" s="517"/>
      <c r="G67" s="517"/>
      <c r="H67" s="517"/>
      <c r="I67" s="517"/>
    </row>
    <row r="68" spans="1:9" ht="20.25" customHeight="1" x14ac:dyDescent="0.5">
      <c r="A68" s="517" t="s">
        <v>1</v>
      </c>
      <c r="B68" s="517"/>
      <c r="C68" s="517"/>
      <c r="D68" s="517"/>
      <c r="E68" s="517"/>
      <c r="F68" s="517"/>
      <c r="G68" s="517"/>
      <c r="H68" s="517"/>
      <c r="I68" s="517"/>
    </row>
    <row r="69" spans="1:9" ht="18" customHeight="1" x14ac:dyDescent="0.45">
      <c r="A69" s="287"/>
      <c r="B69" s="289"/>
      <c r="C69" s="290"/>
      <c r="D69" s="290"/>
      <c r="E69" s="287"/>
      <c r="F69" s="287"/>
      <c r="G69" s="290"/>
      <c r="H69" s="287"/>
      <c r="I69" s="291" t="s">
        <v>2</v>
      </c>
    </row>
    <row r="70" spans="1:9" ht="24" customHeight="1" x14ac:dyDescent="0.45">
      <c r="A70" s="508" t="s">
        <v>3</v>
      </c>
      <c r="B70" s="508" t="s">
        <v>4</v>
      </c>
      <c r="C70" s="509" t="s">
        <v>5</v>
      </c>
      <c r="D70" s="509" t="s">
        <v>6</v>
      </c>
      <c r="E70" s="508" t="s">
        <v>7</v>
      </c>
      <c r="F70" s="508" t="s">
        <v>8</v>
      </c>
      <c r="G70" s="509" t="s">
        <v>9</v>
      </c>
      <c r="H70" s="508" t="s">
        <v>11</v>
      </c>
      <c r="I70" s="292" t="s">
        <v>12</v>
      </c>
    </row>
    <row r="71" spans="1:9" ht="21.75" customHeight="1" x14ac:dyDescent="0.45">
      <c r="A71" s="508"/>
      <c r="B71" s="508"/>
      <c r="C71" s="509"/>
      <c r="D71" s="509"/>
      <c r="E71" s="508"/>
      <c r="F71" s="508"/>
      <c r="G71" s="509"/>
      <c r="H71" s="508"/>
      <c r="I71" s="292" t="s">
        <v>14</v>
      </c>
    </row>
    <row r="72" spans="1:9" ht="68.25" customHeight="1" x14ac:dyDescent="0.45">
      <c r="A72" s="292">
        <v>32</v>
      </c>
      <c r="B72" s="314" t="s">
        <v>4297</v>
      </c>
      <c r="C72" s="318">
        <v>4000</v>
      </c>
      <c r="D72" s="318">
        <v>4000</v>
      </c>
      <c r="E72" s="292" t="s">
        <v>15</v>
      </c>
      <c r="F72" s="316" t="s">
        <v>1919</v>
      </c>
      <c r="G72" s="297">
        <f t="shared" si="0"/>
        <v>4000</v>
      </c>
      <c r="H72" s="312" t="s">
        <v>16</v>
      </c>
      <c r="I72" s="292" t="s">
        <v>4329</v>
      </c>
    </row>
    <row r="73" spans="1:9" ht="70.5" customHeight="1" x14ac:dyDescent="0.45">
      <c r="A73" s="292">
        <v>33</v>
      </c>
      <c r="B73" s="317" t="s">
        <v>4298</v>
      </c>
      <c r="C73" s="318">
        <v>7305</v>
      </c>
      <c r="D73" s="318">
        <v>7305</v>
      </c>
      <c r="E73" s="292" t="s">
        <v>15</v>
      </c>
      <c r="F73" s="316" t="s">
        <v>4302</v>
      </c>
      <c r="G73" s="305">
        <f>C73</f>
        <v>7305</v>
      </c>
      <c r="H73" s="312" t="s">
        <v>16</v>
      </c>
      <c r="I73" s="292" t="s">
        <v>4330</v>
      </c>
    </row>
    <row r="74" spans="1:9" ht="97.5" customHeight="1" x14ac:dyDescent="0.45">
      <c r="A74" s="292">
        <v>34</v>
      </c>
      <c r="B74" s="314" t="s">
        <v>4294</v>
      </c>
      <c r="C74" s="318">
        <v>8720</v>
      </c>
      <c r="D74" s="318">
        <v>8720</v>
      </c>
      <c r="E74" s="292" t="s">
        <v>15</v>
      </c>
      <c r="F74" s="316" t="s">
        <v>3371</v>
      </c>
      <c r="G74" s="297">
        <f t="shared" si="0"/>
        <v>8720</v>
      </c>
      <c r="H74" s="312" t="s">
        <v>16</v>
      </c>
      <c r="I74" s="292" t="s">
        <v>4331</v>
      </c>
    </row>
    <row r="75" spans="1:9" ht="18" customHeight="1" x14ac:dyDescent="0.45">
      <c r="A75" s="520" t="s">
        <v>4332</v>
      </c>
      <c r="B75" s="520"/>
      <c r="C75" s="520"/>
      <c r="D75" s="520"/>
      <c r="E75" s="520"/>
      <c r="F75" s="520"/>
      <c r="G75" s="520"/>
      <c r="H75" s="520"/>
      <c r="I75" s="520"/>
    </row>
    <row r="76" spans="1:9" x14ac:dyDescent="0.45">
      <c r="A76" s="310"/>
      <c r="B76" s="310"/>
      <c r="C76" s="310"/>
      <c r="D76" s="310"/>
      <c r="E76" s="310"/>
      <c r="F76" s="310"/>
      <c r="G76" s="310"/>
      <c r="H76" s="310"/>
      <c r="I76" s="310"/>
    </row>
    <row r="77" spans="1:9" x14ac:dyDescent="0.45">
      <c r="A77" s="311"/>
      <c r="B77" s="311"/>
      <c r="C77" s="311"/>
      <c r="D77" s="311"/>
      <c r="E77" s="311"/>
      <c r="F77" s="311"/>
      <c r="G77" s="311"/>
      <c r="H77" s="311"/>
    </row>
    <row r="78" spans="1:9" ht="21.75" x14ac:dyDescent="0.5">
      <c r="A78" s="516"/>
      <c r="B78" s="516"/>
      <c r="C78" s="284"/>
      <c r="D78" s="284"/>
      <c r="E78" s="283"/>
      <c r="F78" s="283"/>
      <c r="G78" s="284"/>
      <c r="H78" s="285"/>
      <c r="I78" s="286"/>
    </row>
    <row r="79" spans="1:9" ht="21.75" x14ac:dyDescent="0.45">
      <c r="A79" s="514" t="s">
        <v>1503</v>
      </c>
      <c r="B79" s="514"/>
      <c r="C79" s="284"/>
      <c r="D79" s="284"/>
      <c r="E79" s="513" t="s">
        <v>1421</v>
      </c>
      <c r="F79" s="513"/>
      <c r="G79" s="284"/>
      <c r="H79" s="513" t="s">
        <v>4289</v>
      </c>
      <c r="I79" s="513"/>
    </row>
    <row r="80" spans="1:9" ht="21.75" x14ac:dyDescent="0.5">
      <c r="A80" s="514" t="s">
        <v>424</v>
      </c>
      <c r="B80" s="514"/>
      <c r="C80" s="284"/>
      <c r="D80" s="284"/>
      <c r="E80" s="514" t="s">
        <v>428</v>
      </c>
      <c r="F80" s="514"/>
      <c r="G80" s="518" t="s">
        <v>4290</v>
      </c>
      <c r="H80" s="518"/>
      <c r="I80" s="518"/>
    </row>
    <row r="81" spans="8:9" ht="21.75" x14ac:dyDescent="0.5">
      <c r="H81" s="519" t="s">
        <v>431</v>
      </c>
      <c r="I81" s="519"/>
    </row>
  </sheetData>
  <mergeCells count="75"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D20:D21"/>
    <mergeCell ref="E20:E21"/>
    <mergeCell ref="F20:F21"/>
    <mergeCell ref="G20:G21"/>
    <mergeCell ref="H20:H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D61:D62"/>
    <mergeCell ref="E61:E62"/>
    <mergeCell ref="F61:F62"/>
    <mergeCell ref="G61:G62"/>
    <mergeCell ref="H61:H62"/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4" x14ac:dyDescent="0.55000000000000004">
      <c r="A1" s="433" t="s">
        <v>17</v>
      </c>
      <c r="B1" s="433"/>
      <c r="C1" s="433"/>
      <c r="D1" s="433"/>
      <c r="E1" s="433"/>
      <c r="F1" s="433"/>
      <c r="G1" s="433"/>
      <c r="H1" s="433"/>
      <c r="I1" s="433"/>
      <c r="J1" s="433"/>
    </row>
    <row r="2" spans="1:10" ht="24" x14ac:dyDescent="0.55000000000000004">
      <c r="A2" s="433" t="s">
        <v>490</v>
      </c>
      <c r="B2" s="433"/>
      <c r="C2" s="433"/>
      <c r="D2" s="433"/>
      <c r="E2" s="433"/>
      <c r="F2" s="433"/>
      <c r="G2" s="433"/>
      <c r="H2" s="433"/>
      <c r="I2" s="433"/>
      <c r="J2" s="433"/>
    </row>
    <row r="3" spans="1:10" ht="24" x14ac:dyDescent="0.55000000000000004">
      <c r="A3" s="433" t="s">
        <v>1</v>
      </c>
      <c r="B3" s="433"/>
      <c r="C3" s="433"/>
      <c r="D3" s="433"/>
      <c r="E3" s="433"/>
      <c r="F3" s="433"/>
      <c r="G3" s="433"/>
      <c r="H3" s="433"/>
      <c r="I3" s="433"/>
      <c r="J3" s="433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8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8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4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4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33" t="s">
        <v>17</v>
      </c>
      <c r="B16" s="433"/>
      <c r="C16" s="433"/>
      <c r="D16" s="433"/>
      <c r="E16" s="433"/>
      <c r="F16" s="433"/>
      <c r="G16" s="433"/>
      <c r="H16" s="433"/>
      <c r="I16" s="433"/>
      <c r="J16" s="433"/>
    </row>
    <row r="17" spans="1:10" ht="24" x14ac:dyDescent="0.55000000000000004">
      <c r="A17" s="433" t="s">
        <v>490</v>
      </c>
      <c r="B17" s="433"/>
      <c r="C17" s="433"/>
      <c r="D17" s="433"/>
      <c r="E17" s="433"/>
      <c r="F17" s="433"/>
      <c r="G17" s="433"/>
      <c r="H17" s="433"/>
      <c r="I17" s="433"/>
      <c r="J17" s="433"/>
    </row>
    <row r="18" spans="1:10" ht="24" x14ac:dyDescent="0.55000000000000004">
      <c r="A18" s="433" t="s">
        <v>1</v>
      </c>
      <c r="B18" s="433"/>
      <c r="C18" s="433"/>
      <c r="D18" s="433"/>
      <c r="E18" s="433"/>
      <c r="F18" s="433"/>
      <c r="G18" s="433"/>
      <c r="H18" s="433"/>
      <c r="I18" s="433"/>
      <c r="J18" s="433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18" t="s">
        <v>3</v>
      </c>
      <c r="B20" s="418" t="s">
        <v>4</v>
      </c>
      <c r="C20" s="420" t="s">
        <v>5</v>
      </c>
      <c r="D20" s="420" t="s">
        <v>6</v>
      </c>
      <c r="E20" s="418" t="s">
        <v>7</v>
      </c>
      <c r="F20" s="4" t="s">
        <v>8</v>
      </c>
      <c r="G20" s="420" t="s">
        <v>9</v>
      </c>
      <c r="H20" s="418" t="s">
        <v>10</v>
      </c>
      <c r="I20" s="418" t="s">
        <v>11</v>
      </c>
      <c r="J20" s="4" t="s">
        <v>12</v>
      </c>
    </row>
    <row r="21" spans="1:10" ht="24" x14ac:dyDescent="0.2">
      <c r="A21" s="419"/>
      <c r="B21" s="419"/>
      <c r="C21" s="421"/>
      <c r="D21" s="421"/>
      <c r="E21" s="419"/>
      <c r="F21" s="8" t="s">
        <v>13</v>
      </c>
      <c r="G21" s="421"/>
      <c r="H21" s="419"/>
      <c r="I21" s="419"/>
      <c r="J21" s="8" t="s">
        <v>14</v>
      </c>
    </row>
    <row r="22" spans="1:10" ht="48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8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72" x14ac:dyDescent="0.55000000000000004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72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96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8" x14ac:dyDescent="0.55000000000000004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55000000000000004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55000000000000004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55000000000000004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4" x14ac:dyDescent="0.55000000000000004">
      <c r="A32" s="422" t="s">
        <v>17</v>
      </c>
      <c r="B32" s="422"/>
      <c r="C32" s="422"/>
      <c r="D32" s="422"/>
      <c r="E32" s="422"/>
      <c r="F32" s="422"/>
      <c r="G32" s="422"/>
      <c r="H32" s="422"/>
      <c r="I32" s="422"/>
      <c r="J32" s="422"/>
    </row>
    <row r="33" spans="1:10" ht="24" x14ac:dyDescent="0.55000000000000004">
      <c r="A33" s="422" t="s">
        <v>490</v>
      </c>
      <c r="B33" s="422"/>
      <c r="C33" s="422"/>
      <c r="D33" s="422"/>
      <c r="E33" s="422"/>
      <c r="F33" s="422"/>
      <c r="G33" s="422"/>
      <c r="H33" s="422"/>
      <c r="I33" s="422"/>
      <c r="J33" s="422"/>
    </row>
    <row r="34" spans="1:10" ht="24" x14ac:dyDescent="0.55000000000000004">
      <c r="A34" s="422" t="s">
        <v>1</v>
      </c>
      <c r="B34" s="422"/>
      <c r="C34" s="422"/>
      <c r="D34" s="422"/>
      <c r="E34" s="422"/>
      <c r="F34" s="422"/>
      <c r="G34" s="422"/>
      <c r="H34" s="422"/>
      <c r="I34" s="422"/>
      <c r="J34" s="422"/>
    </row>
    <row r="35" spans="1:10" ht="24" x14ac:dyDescent="0.55000000000000004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4" x14ac:dyDescent="0.2">
      <c r="A36" s="418" t="s">
        <v>3</v>
      </c>
      <c r="B36" s="418" t="s">
        <v>4</v>
      </c>
      <c r="C36" s="420" t="s">
        <v>5</v>
      </c>
      <c r="D36" s="420" t="s">
        <v>6</v>
      </c>
      <c r="E36" s="418" t="s">
        <v>7</v>
      </c>
      <c r="F36" s="4" t="s">
        <v>8</v>
      </c>
      <c r="G36" s="420" t="s">
        <v>9</v>
      </c>
      <c r="H36" s="418" t="s">
        <v>10</v>
      </c>
      <c r="I36" s="418" t="s">
        <v>11</v>
      </c>
      <c r="J36" s="4" t="s">
        <v>12</v>
      </c>
    </row>
    <row r="37" spans="1:10" ht="24" x14ac:dyDescent="0.2">
      <c r="A37" s="419"/>
      <c r="B37" s="419"/>
      <c r="C37" s="421"/>
      <c r="D37" s="421"/>
      <c r="E37" s="419"/>
      <c r="F37" s="8" t="s">
        <v>13</v>
      </c>
      <c r="G37" s="421"/>
      <c r="H37" s="419"/>
      <c r="I37" s="419"/>
      <c r="J37" s="8" t="s">
        <v>14</v>
      </c>
    </row>
    <row r="38" spans="1:10" ht="75" customHeight="1" x14ac:dyDescent="0.55000000000000004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72" x14ac:dyDescent="0.55000000000000004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55000000000000004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72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55000000000000004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434" t="s">
        <v>422</v>
      </c>
      <c r="B45" s="435"/>
      <c r="C45" s="435"/>
      <c r="D45" s="435"/>
      <c r="E45" s="435"/>
      <c r="F45" s="435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427" t="s">
        <v>489</v>
      </c>
      <c r="F51" s="427"/>
      <c r="H51" s="429" t="s">
        <v>429</v>
      </c>
      <c r="I51" s="429"/>
      <c r="J51" s="429"/>
    </row>
    <row r="52" spans="2:10" x14ac:dyDescent="0.2">
      <c r="B52" s="92" t="s">
        <v>425</v>
      </c>
      <c r="E52" s="427" t="s">
        <v>427</v>
      </c>
      <c r="F52" s="427"/>
      <c r="H52" s="427" t="s">
        <v>430</v>
      </c>
      <c r="I52" s="427"/>
      <c r="J52" s="427"/>
    </row>
    <row r="53" spans="2:10" x14ac:dyDescent="0.2">
      <c r="B53" s="97" t="s">
        <v>424</v>
      </c>
      <c r="E53" s="428" t="s">
        <v>428</v>
      </c>
      <c r="F53" s="428"/>
      <c r="H53" s="427" t="s">
        <v>432</v>
      </c>
      <c r="I53" s="427"/>
      <c r="J53" s="427"/>
    </row>
    <row r="54" spans="2:10" x14ac:dyDescent="0.2">
      <c r="H54" s="427" t="s">
        <v>431</v>
      </c>
      <c r="I54" s="427"/>
      <c r="J54" s="427"/>
    </row>
  </sheetData>
  <mergeCells count="41">
    <mergeCell ref="E53:F53"/>
    <mergeCell ref="H53:J53"/>
    <mergeCell ref="H54:J54"/>
    <mergeCell ref="A45:F45"/>
    <mergeCell ref="E51:F51"/>
    <mergeCell ref="H51:J51"/>
    <mergeCell ref="E52:F52"/>
    <mergeCell ref="H52:J52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8.75" x14ac:dyDescent="0.45"/>
  <cols>
    <col min="1" max="1" width="5.875" style="288" customWidth="1"/>
    <col min="2" max="2" width="20.125" style="288" customWidth="1"/>
    <col min="3" max="3" width="12.375" style="288" customWidth="1"/>
    <col min="4" max="4" width="12" style="288" customWidth="1"/>
    <col min="5" max="5" width="11.125" style="288" customWidth="1"/>
    <col min="6" max="6" width="14.5" style="288" customWidth="1"/>
    <col min="7" max="7" width="11.375" style="288" customWidth="1"/>
    <col min="8" max="8" width="14.5" style="288" customWidth="1"/>
    <col min="9" max="9" width="13.875" style="288" customWidth="1"/>
    <col min="10" max="16384" width="9" style="288"/>
  </cols>
  <sheetData>
    <row r="1" spans="1:9" ht="22.5" customHeight="1" x14ac:dyDescent="0.5">
      <c r="A1" s="517" t="s">
        <v>17</v>
      </c>
      <c r="B1" s="517"/>
      <c r="C1" s="517"/>
      <c r="D1" s="517"/>
      <c r="E1" s="517"/>
      <c r="F1" s="517"/>
      <c r="G1" s="517"/>
      <c r="H1" s="517"/>
      <c r="I1" s="517"/>
    </row>
    <row r="2" spans="1:9" ht="20.25" customHeight="1" x14ac:dyDescent="0.5">
      <c r="A2" s="517" t="s">
        <v>4341</v>
      </c>
      <c r="B2" s="517"/>
      <c r="C2" s="517"/>
      <c r="D2" s="517"/>
      <c r="E2" s="517"/>
      <c r="F2" s="517"/>
      <c r="G2" s="517"/>
      <c r="H2" s="517"/>
      <c r="I2" s="517"/>
    </row>
    <row r="3" spans="1:9" ht="21.75" x14ac:dyDescent="0.5">
      <c r="A3" s="517" t="s">
        <v>1</v>
      </c>
      <c r="B3" s="517"/>
      <c r="C3" s="517"/>
      <c r="D3" s="517"/>
      <c r="E3" s="517"/>
      <c r="F3" s="517"/>
      <c r="G3" s="517"/>
      <c r="H3" s="517"/>
      <c r="I3" s="517"/>
    </row>
    <row r="4" spans="1:9" ht="18" customHeight="1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.75" customHeight="1" x14ac:dyDescent="0.45">
      <c r="A5" s="523" t="s">
        <v>3</v>
      </c>
      <c r="B5" s="523" t="s">
        <v>4</v>
      </c>
      <c r="C5" s="524" t="s">
        <v>5</v>
      </c>
      <c r="D5" s="524" t="s">
        <v>6</v>
      </c>
      <c r="E5" s="523" t="s">
        <v>7</v>
      </c>
      <c r="F5" s="523" t="s">
        <v>8</v>
      </c>
      <c r="G5" s="524" t="s">
        <v>9</v>
      </c>
      <c r="H5" s="523" t="s">
        <v>11</v>
      </c>
      <c r="I5" s="347" t="s">
        <v>12</v>
      </c>
    </row>
    <row r="6" spans="1:9" ht="21" customHeight="1" x14ac:dyDescent="0.45">
      <c r="A6" s="523"/>
      <c r="B6" s="523"/>
      <c r="C6" s="524"/>
      <c r="D6" s="524"/>
      <c r="E6" s="523"/>
      <c r="F6" s="523"/>
      <c r="G6" s="524"/>
      <c r="H6" s="523"/>
      <c r="I6" s="347" t="s">
        <v>14</v>
      </c>
    </row>
    <row r="7" spans="1:9" ht="57.75" customHeight="1" x14ac:dyDescent="0.4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03" t="s">
        <v>343</v>
      </c>
      <c r="G7" s="294">
        <f t="shared" ref="G7:G61" si="0">C7</f>
        <v>10000</v>
      </c>
      <c r="H7" s="315" t="s">
        <v>16</v>
      </c>
      <c r="I7" s="292" t="s">
        <v>4342</v>
      </c>
    </row>
    <row r="8" spans="1:9" ht="60.75" customHeight="1" x14ac:dyDescent="0.45">
      <c r="A8" s="292">
        <v>2</v>
      </c>
      <c r="B8" s="320" t="s">
        <v>4239</v>
      </c>
      <c r="C8" s="318">
        <v>8000</v>
      </c>
      <c r="D8" s="318">
        <v>8000</v>
      </c>
      <c r="E8" s="292" t="s">
        <v>15</v>
      </c>
      <c r="F8" s="316" t="s">
        <v>3480</v>
      </c>
      <c r="G8" s="297">
        <f t="shared" si="0"/>
        <v>8000</v>
      </c>
      <c r="H8" s="315" t="s">
        <v>16</v>
      </c>
      <c r="I8" s="292" t="s">
        <v>4343</v>
      </c>
    </row>
    <row r="9" spans="1:9" ht="73.5" customHeight="1" x14ac:dyDescent="0.45">
      <c r="A9" s="292">
        <v>3</v>
      </c>
      <c r="B9" s="320" t="s">
        <v>3232</v>
      </c>
      <c r="C9" s="318">
        <v>8000</v>
      </c>
      <c r="D9" s="318">
        <v>8000</v>
      </c>
      <c r="E9" s="292" t="s">
        <v>15</v>
      </c>
      <c r="F9" s="303" t="s">
        <v>3261</v>
      </c>
      <c r="G9" s="297">
        <f t="shared" si="0"/>
        <v>8000</v>
      </c>
      <c r="H9" s="315" t="s">
        <v>16</v>
      </c>
      <c r="I9" s="292" t="s">
        <v>4344</v>
      </c>
    </row>
    <row r="10" spans="1:9" ht="67.5" customHeight="1" x14ac:dyDescent="0.45">
      <c r="A10" s="292">
        <v>4</v>
      </c>
      <c r="B10" s="320" t="s">
        <v>3233</v>
      </c>
      <c r="C10" s="318">
        <v>8000</v>
      </c>
      <c r="D10" s="318">
        <v>8000</v>
      </c>
      <c r="E10" s="292" t="s">
        <v>15</v>
      </c>
      <c r="F10" s="303" t="s">
        <v>3262</v>
      </c>
      <c r="G10" s="297">
        <f t="shared" si="0"/>
        <v>8000</v>
      </c>
      <c r="H10" s="315" t="s">
        <v>16</v>
      </c>
      <c r="I10" s="292" t="s">
        <v>4345</v>
      </c>
    </row>
    <row r="11" spans="1:9" ht="55.5" customHeight="1" x14ac:dyDescent="0.45">
      <c r="A11" s="292">
        <v>5</v>
      </c>
      <c r="B11" s="293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4360</v>
      </c>
    </row>
    <row r="12" spans="1:9" ht="45" customHeight="1" x14ac:dyDescent="0.45">
      <c r="A12" s="292">
        <v>6</v>
      </c>
      <c r="B12" s="320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4362</v>
      </c>
    </row>
    <row r="13" spans="1:9" ht="22.5" customHeight="1" x14ac:dyDescent="0.5">
      <c r="A13" s="517" t="s">
        <v>17</v>
      </c>
      <c r="B13" s="517"/>
      <c r="C13" s="517"/>
      <c r="D13" s="517"/>
      <c r="E13" s="517"/>
      <c r="F13" s="517"/>
      <c r="G13" s="517"/>
      <c r="H13" s="517"/>
      <c r="I13" s="517"/>
    </row>
    <row r="14" spans="1:9" ht="19.5" customHeight="1" x14ac:dyDescent="0.5">
      <c r="A14" s="517" t="s">
        <v>4341</v>
      </c>
      <c r="B14" s="517"/>
      <c r="C14" s="517"/>
      <c r="D14" s="517"/>
      <c r="E14" s="517"/>
      <c r="F14" s="517"/>
      <c r="G14" s="517"/>
      <c r="H14" s="517"/>
      <c r="I14" s="517"/>
    </row>
    <row r="15" spans="1:9" ht="20.25" customHeight="1" x14ac:dyDescent="0.5">
      <c r="A15" s="517" t="s">
        <v>1</v>
      </c>
      <c r="B15" s="517"/>
      <c r="C15" s="517"/>
      <c r="D15" s="517"/>
      <c r="E15" s="517"/>
      <c r="F15" s="517"/>
      <c r="G15" s="517"/>
      <c r="H15" s="517"/>
      <c r="I15" s="517"/>
    </row>
    <row r="16" spans="1:9" ht="16.5" customHeight="1" x14ac:dyDescent="0.45">
      <c r="A16" s="287"/>
      <c r="B16" s="289"/>
      <c r="C16" s="290"/>
      <c r="D16" s="290"/>
      <c r="E16" s="287"/>
      <c r="F16" s="287"/>
      <c r="G16" s="290"/>
      <c r="H16" s="287"/>
      <c r="I16" s="291" t="s">
        <v>2</v>
      </c>
    </row>
    <row r="17" spans="1:9" ht="21.75" customHeight="1" x14ac:dyDescent="0.45">
      <c r="A17" s="521" t="s">
        <v>3</v>
      </c>
      <c r="B17" s="521" t="s">
        <v>4</v>
      </c>
      <c r="C17" s="522" t="s">
        <v>5</v>
      </c>
      <c r="D17" s="522" t="s">
        <v>6</v>
      </c>
      <c r="E17" s="521" t="s">
        <v>7</v>
      </c>
      <c r="F17" s="521" t="s">
        <v>8</v>
      </c>
      <c r="G17" s="522" t="s">
        <v>9</v>
      </c>
      <c r="H17" s="521" t="s">
        <v>11</v>
      </c>
      <c r="I17" s="348" t="s">
        <v>12</v>
      </c>
    </row>
    <row r="18" spans="1:9" ht="16.5" customHeight="1" x14ac:dyDescent="0.45">
      <c r="A18" s="521"/>
      <c r="B18" s="521"/>
      <c r="C18" s="522"/>
      <c r="D18" s="522"/>
      <c r="E18" s="521"/>
      <c r="F18" s="521"/>
      <c r="G18" s="522"/>
      <c r="H18" s="521"/>
      <c r="I18" s="353" t="s">
        <v>14</v>
      </c>
    </row>
    <row r="19" spans="1:9" ht="54.75" customHeight="1" x14ac:dyDescent="0.45">
      <c r="A19" s="292">
        <v>7</v>
      </c>
      <c r="B19" s="320" t="s">
        <v>4291</v>
      </c>
      <c r="C19" s="318">
        <v>9500</v>
      </c>
      <c r="D19" s="318">
        <v>9500</v>
      </c>
      <c r="E19" s="292" t="s">
        <v>15</v>
      </c>
      <c r="F19" s="316" t="s">
        <v>3266</v>
      </c>
      <c r="G19" s="297">
        <f>C19</f>
        <v>9500</v>
      </c>
      <c r="H19" s="315" t="s">
        <v>16</v>
      </c>
      <c r="I19" s="292" t="s">
        <v>4361</v>
      </c>
    </row>
    <row r="20" spans="1:9" ht="52.5" customHeight="1" x14ac:dyDescent="0.45">
      <c r="A20" s="292">
        <v>8</v>
      </c>
      <c r="B20" s="320" t="s">
        <v>4250</v>
      </c>
      <c r="C20" s="318">
        <v>6500</v>
      </c>
      <c r="D20" s="318">
        <v>6500</v>
      </c>
      <c r="E20" s="292" t="s">
        <v>15</v>
      </c>
      <c r="F20" s="316" t="s">
        <v>3327</v>
      </c>
      <c r="G20" s="297">
        <f>C20</f>
        <v>6500</v>
      </c>
      <c r="H20" s="315" t="s">
        <v>16</v>
      </c>
      <c r="I20" s="292" t="s">
        <v>4363</v>
      </c>
    </row>
    <row r="21" spans="1:9" ht="56.25" customHeight="1" x14ac:dyDescent="0.45">
      <c r="A21" s="292">
        <v>9</v>
      </c>
      <c r="B21" s="293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297">
        <f t="shared" si="0"/>
        <v>6500</v>
      </c>
      <c r="H21" s="315" t="s">
        <v>16</v>
      </c>
      <c r="I21" s="292" t="s">
        <v>4364</v>
      </c>
    </row>
    <row r="22" spans="1:9" ht="51.75" customHeight="1" x14ac:dyDescent="0.45">
      <c r="A22" s="292">
        <v>10</v>
      </c>
      <c r="B22" s="320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297">
        <f t="shared" si="0"/>
        <v>6500</v>
      </c>
      <c r="H22" s="315" t="s">
        <v>16</v>
      </c>
      <c r="I22" s="292" t="s">
        <v>4365</v>
      </c>
    </row>
    <row r="23" spans="1:9" ht="54.75" customHeight="1" x14ac:dyDescent="0.45">
      <c r="A23" s="292">
        <v>11</v>
      </c>
      <c r="B23" s="320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297">
        <f t="shared" si="0"/>
        <v>7000</v>
      </c>
      <c r="H23" s="315" t="s">
        <v>16</v>
      </c>
      <c r="I23" s="292" t="s">
        <v>4366</v>
      </c>
    </row>
    <row r="24" spans="1:9" ht="51.75" customHeight="1" x14ac:dyDescent="0.45">
      <c r="A24" s="292">
        <v>12</v>
      </c>
      <c r="B24" s="320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297">
        <f t="shared" si="0"/>
        <v>10000</v>
      </c>
      <c r="H24" s="315" t="s">
        <v>16</v>
      </c>
      <c r="I24" s="292" t="s">
        <v>4367</v>
      </c>
    </row>
    <row r="25" spans="1:9" ht="39" customHeight="1" x14ac:dyDescent="0.45">
      <c r="A25" s="292">
        <v>13</v>
      </c>
      <c r="B25" s="320" t="s">
        <v>4256</v>
      </c>
      <c r="C25" s="297">
        <v>10000</v>
      </c>
      <c r="D25" s="297">
        <v>10000</v>
      </c>
      <c r="E25" s="292" t="s">
        <v>15</v>
      </c>
      <c r="F25" s="316" t="s">
        <v>1875</v>
      </c>
      <c r="G25" s="297">
        <f t="shared" si="0"/>
        <v>10000</v>
      </c>
      <c r="H25" s="315" t="s">
        <v>16</v>
      </c>
      <c r="I25" s="292" t="s">
        <v>4368</v>
      </c>
    </row>
    <row r="26" spans="1:9" ht="24" customHeight="1" x14ac:dyDescent="0.5">
      <c r="A26" s="517" t="s">
        <v>17</v>
      </c>
      <c r="B26" s="517"/>
      <c r="C26" s="517"/>
      <c r="D26" s="517"/>
      <c r="E26" s="517"/>
      <c r="F26" s="517"/>
      <c r="G26" s="517"/>
      <c r="H26" s="517"/>
      <c r="I26" s="517"/>
    </row>
    <row r="27" spans="1:9" ht="21" customHeight="1" x14ac:dyDescent="0.5">
      <c r="A27" s="517" t="s">
        <v>4341</v>
      </c>
      <c r="B27" s="517"/>
      <c r="C27" s="517"/>
      <c r="D27" s="517"/>
      <c r="E27" s="517"/>
      <c r="F27" s="517"/>
      <c r="G27" s="517"/>
      <c r="H27" s="517"/>
      <c r="I27" s="517"/>
    </row>
    <row r="28" spans="1:9" ht="19.5" customHeight="1" x14ac:dyDescent="0.5">
      <c r="A28" s="517" t="s">
        <v>1</v>
      </c>
      <c r="B28" s="517"/>
      <c r="C28" s="517"/>
      <c r="D28" s="517"/>
      <c r="E28" s="517"/>
      <c r="F28" s="517"/>
      <c r="G28" s="517"/>
      <c r="H28" s="517"/>
      <c r="I28" s="517"/>
    </row>
    <row r="29" spans="1:9" ht="18" customHeight="1" x14ac:dyDescent="0.45">
      <c r="A29" s="287"/>
      <c r="B29" s="289"/>
      <c r="C29" s="290"/>
      <c r="D29" s="290"/>
      <c r="E29" s="287"/>
      <c r="F29" s="287"/>
      <c r="G29" s="290"/>
      <c r="H29" s="287"/>
      <c r="I29" s="291" t="s">
        <v>2</v>
      </c>
    </row>
    <row r="30" spans="1:9" ht="21.75" customHeight="1" x14ac:dyDescent="0.45">
      <c r="A30" s="521" t="s">
        <v>3</v>
      </c>
      <c r="B30" s="521" t="s">
        <v>4</v>
      </c>
      <c r="C30" s="522" t="s">
        <v>5</v>
      </c>
      <c r="D30" s="522" t="s">
        <v>6</v>
      </c>
      <c r="E30" s="521" t="s">
        <v>7</v>
      </c>
      <c r="F30" s="521" t="s">
        <v>8</v>
      </c>
      <c r="G30" s="522" t="s">
        <v>9</v>
      </c>
      <c r="H30" s="521" t="s">
        <v>11</v>
      </c>
      <c r="I30" s="348" t="s">
        <v>12</v>
      </c>
    </row>
    <row r="31" spans="1:9" ht="18.75" customHeight="1" x14ac:dyDescent="0.45">
      <c r="A31" s="521"/>
      <c r="B31" s="521"/>
      <c r="C31" s="522"/>
      <c r="D31" s="522"/>
      <c r="E31" s="521"/>
      <c r="F31" s="521"/>
      <c r="G31" s="522"/>
      <c r="H31" s="521"/>
      <c r="I31" s="353" t="s">
        <v>14</v>
      </c>
    </row>
    <row r="32" spans="1:9" ht="40.5" customHeight="1" x14ac:dyDescent="0.45">
      <c r="A32" s="292">
        <v>14</v>
      </c>
      <c r="B32" s="293" t="s">
        <v>4257</v>
      </c>
      <c r="C32" s="297">
        <v>10000</v>
      </c>
      <c r="D32" s="297">
        <v>10000</v>
      </c>
      <c r="E32" s="292" t="s">
        <v>15</v>
      </c>
      <c r="F32" s="316" t="s">
        <v>2875</v>
      </c>
      <c r="G32" s="297">
        <f>C32</f>
        <v>10000</v>
      </c>
      <c r="H32" s="315" t="s">
        <v>16</v>
      </c>
      <c r="I32" s="292" t="s">
        <v>4369</v>
      </c>
    </row>
    <row r="33" spans="1:9" ht="39" customHeight="1" x14ac:dyDescent="0.45">
      <c r="A33" s="292">
        <v>15</v>
      </c>
      <c r="B33" s="293" t="s">
        <v>4257</v>
      </c>
      <c r="C33" s="318">
        <v>8500</v>
      </c>
      <c r="D33" s="318">
        <v>8500</v>
      </c>
      <c r="E33" s="292" t="s">
        <v>15</v>
      </c>
      <c r="F33" s="316" t="s">
        <v>3989</v>
      </c>
      <c r="G33" s="297">
        <f>C33</f>
        <v>8500</v>
      </c>
      <c r="H33" s="315" t="s">
        <v>16</v>
      </c>
      <c r="I33" s="292" t="s">
        <v>4370</v>
      </c>
    </row>
    <row r="34" spans="1:9" ht="49.5" customHeight="1" x14ac:dyDescent="0.45">
      <c r="A34" s="292">
        <v>16</v>
      </c>
      <c r="B34" s="293" t="s">
        <v>3245</v>
      </c>
      <c r="C34" s="318">
        <v>10000</v>
      </c>
      <c r="D34" s="318">
        <v>10000</v>
      </c>
      <c r="E34" s="292" t="s">
        <v>15</v>
      </c>
      <c r="F34" s="316" t="s">
        <v>3272</v>
      </c>
      <c r="G34" s="318">
        <v>10000</v>
      </c>
      <c r="H34" s="315" t="s">
        <v>16</v>
      </c>
      <c r="I34" s="292" t="s">
        <v>4371</v>
      </c>
    </row>
    <row r="35" spans="1:9" ht="54.75" customHeight="1" x14ac:dyDescent="0.45">
      <c r="A35" s="292">
        <v>17</v>
      </c>
      <c r="B35" s="320" t="s">
        <v>3245</v>
      </c>
      <c r="C35" s="318">
        <v>10000</v>
      </c>
      <c r="D35" s="318">
        <v>10000</v>
      </c>
      <c r="E35" s="292" t="s">
        <v>15</v>
      </c>
      <c r="F35" s="316" t="s">
        <v>2978</v>
      </c>
      <c r="G35" s="297">
        <f>C35</f>
        <v>10000</v>
      </c>
      <c r="H35" s="315" t="s">
        <v>16</v>
      </c>
      <c r="I35" s="292" t="s">
        <v>4372</v>
      </c>
    </row>
    <row r="36" spans="1:9" ht="57.75" customHeight="1" x14ac:dyDescent="0.45">
      <c r="A36" s="292">
        <v>18</v>
      </c>
      <c r="B36" s="293" t="s">
        <v>3246</v>
      </c>
      <c r="C36" s="318">
        <v>10000</v>
      </c>
      <c r="D36" s="318">
        <v>10000</v>
      </c>
      <c r="E36" s="292" t="s">
        <v>15</v>
      </c>
      <c r="F36" s="316" t="s">
        <v>1640</v>
      </c>
      <c r="G36" s="297">
        <f t="shared" si="0"/>
        <v>10000</v>
      </c>
      <c r="H36" s="315" t="s">
        <v>16</v>
      </c>
      <c r="I36" s="292" t="s">
        <v>4373</v>
      </c>
    </row>
    <row r="37" spans="1:9" ht="55.5" customHeight="1" x14ac:dyDescent="0.45">
      <c r="A37" s="292">
        <v>19</v>
      </c>
      <c r="B37" s="320" t="s">
        <v>4292</v>
      </c>
      <c r="C37" s="318">
        <v>10000</v>
      </c>
      <c r="D37" s="318">
        <v>10000</v>
      </c>
      <c r="E37" s="292" t="s">
        <v>15</v>
      </c>
      <c r="F37" s="316" t="s">
        <v>3273</v>
      </c>
      <c r="G37" s="297">
        <f t="shared" si="0"/>
        <v>10000</v>
      </c>
      <c r="H37" s="315" t="s">
        <v>16</v>
      </c>
      <c r="I37" s="292" t="s">
        <v>4374</v>
      </c>
    </row>
    <row r="38" spans="1:9" ht="57.75" customHeight="1" x14ac:dyDescent="0.45">
      <c r="A38" s="292">
        <v>20</v>
      </c>
      <c r="B38" s="320" t="s">
        <v>3248</v>
      </c>
      <c r="C38" s="318">
        <v>10000</v>
      </c>
      <c r="D38" s="318">
        <v>10000</v>
      </c>
      <c r="E38" s="292" t="s">
        <v>15</v>
      </c>
      <c r="F38" s="316" t="s">
        <v>2988</v>
      </c>
      <c r="G38" s="297">
        <f t="shared" si="0"/>
        <v>10000</v>
      </c>
      <c r="H38" s="315" t="s">
        <v>16</v>
      </c>
      <c r="I38" s="292" t="s">
        <v>4375</v>
      </c>
    </row>
    <row r="39" spans="1:9" ht="24" customHeight="1" x14ac:dyDescent="0.5">
      <c r="A39" s="517" t="s">
        <v>17</v>
      </c>
      <c r="B39" s="517"/>
      <c r="C39" s="517"/>
      <c r="D39" s="517"/>
      <c r="E39" s="517"/>
      <c r="F39" s="517"/>
      <c r="G39" s="517"/>
      <c r="H39" s="517"/>
      <c r="I39" s="517"/>
    </row>
    <row r="40" spans="1:9" ht="21.75" x14ac:dyDescent="0.5">
      <c r="A40" s="517" t="s">
        <v>4341</v>
      </c>
      <c r="B40" s="517"/>
      <c r="C40" s="517"/>
      <c r="D40" s="517"/>
      <c r="E40" s="517"/>
      <c r="F40" s="517"/>
      <c r="G40" s="517"/>
      <c r="H40" s="517"/>
      <c r="I40" s="517"/>
    </row>
    <row r="41" spans="1:9" ht="21" customHeight="1" x14ac:dyDescent="0.5">
      <c r="A41" s="517" t="s">
        <v>1</v>
      </c>
      <c r="B41" s="517"/>
      <c r="C41" s="517"/>
      <c r="D41" s="517"/>
      <c r="E41" s="517"/>
      <c r="F41" s="517"/>
      <c r="G41" s="517"/>
      <c r="H41" s="517"/>
      <c r="I41" s="517"/>
    </row>
    <row r="42" spans="1:9" ht="18" customHeight="1" x14ac:dyDescent="0.45">
      <c r="A42" s="287"/>
      <c r="B42" s="289"/>
      <c r="C42" s="290"/>
      <c r="D42" s="290"/>
      <c r="E42" s="287"/>
      <c r="F42" s="287"/>
      <c r="G42" s="290"/>
      <c r="H42" s="287"/>
      <c r="I42" s="291" t="s">
        <v>2</v>
      </c>
    </row>
    <row r="43" spans="1:9" ht="21" customHeight="1" x14ac:dyDescent="0.45">
      <c r="A43" s="521" t="s">
        <v>3</v>
      </c>
      <c r="B43" s="521" t="s">
        <v>4</v>
      </c>
      <c r="C43" s="522" t="s">
        <v>5</v>
      </c>
      <c r="D43" s="522" t="s">
        <v>6</v>
      </c>
      <c r="E43" s="521" t="s">
        <v>7</v>
      </c>
      <c r="F43" s="521" t="s">
        <v>8</v>
      </c>
      <c r="G43" s="522" t="s">
        <v>9</v>
      </c>
      <c r="H43" s="521" t="s">
        <v>11</v>
      </c>
      <c r="I43" s="348" t="s">
        <v>12</v>
      </c>
    </row>
    <row r="44" spans="1:9" ht="18" customHeight="1" x14ac:dyDescent="0.45">
      <c r="A44" s="521"/>
      <c r="B44" s="521"/>
      <c r="C44" s="522"/>
      <c r="D44" s="522"/>
      <c r="E44" s="521"/>
      <c r="F44" s="521"/>
      <c r="G44" s="522"/>
      <c r="H44" s="521"/>
      <c r="I44" s="353" t="s">
        <v>14</v>
      </c>
    </row>
    <row r="45" spans="1:9" ht="62.25" customHeight="1" x14ac:dyDescent="0.45">
      <c r="A45" s="292">
        <v>21</v>
      </c>
      <c r="B45" s="349" t="s">
        <v>3249</v>
      </c>
      <c r="C45" s="327">
        <v>9000</v>
      </c>
      <c r="D45" s="327">
        <v>9000</v>
      </c>
      <c r="E45" s="292" t="s">
        <v>15</v>
      </c>
      <c r="F45" s="326" t="s">
        <v>3274</v>
      </c>
      <c r="G45" s="297">
        <f>C45</f>
        <v>9000</v>
      </c>
      <c r="H45" s="315" t="s">
        <v>16</v>
      </c>
      <c r="I45" s="292" t="s">
        <v>4376</v>
      </c>
    </row>
    <row r="46" spans="1:9" ht="55.5" customHeight="1" x14ac:dyDescent="0.45">
      <c r="A46" s="292">
        <v>22</v>
      </c>
      <c r="B46" s="320" t="s">
        <v>3250</v>
      </c>
      <c r="C46" s="345">
        <v>10000</v>
      </c>
      <c r="D46" s="345">
        <v>10000</v>
      </c>
      <c r="E46" s="292" t="s">
        <v>15</v>
      </c>
      <c r="F46" s="316" t="s">
        <v>3484</v>
      </c>
      <c r="G46" s="297">
        <f>C46</f>
        <v>10000</v>
      </c>
      <c r="H46" s="315" t="s">
        <v>16</v>
      </c>
      <c r="I46" s="292" t="s">
        <v>4377</v>
      </c>
    </row>
    <row r="47" spans="1:9" ht="53.25" customHeight="1" x14ac:dyDescent="0.45">
      <c r="A47" s="292">
        <v>23</v>
      </c>
      <c r="B47" s="320" t="s">
        <v>3250</v>
      </c>
      <c r="C47" s="344">
        <v>10000</v>
      </c>
      <c r="D47" s="344">
        <v>10000</v>
      </c>
      <c r="E47" s="292" t="s">
        <v>15</v>
      </c>
      <c r="F47" s="316" t="s">
        <v>1480</v>
      </c>
      <c r="G47" s="297">
        <f>C47</f>
        <v>10000</v>
      </c>
      <c r="H47" s="315" t="s">
        <v>16</v>
      </c>
      <c r="I47" s="292" t="s">
        <v>4378</v>
      </c>
    </row>
    <row r="48" spans="1:9" ht="39" customHeight="1" x14ac:dyDescent="0.45">
      <c r="A48" s="292">
        <v>24</v>
      </c>
      <c r="B48" s="349" t="s">
        <v>4346</v>
      </c>
      <c r="C48" s="344">
        <v>1653.9</v>
      </c>
      <c r="D48" s="344">
        <v>1653.9</v>
      </c>
      <c r="E48" s="292" t="s">
        <v>15</v>
      </c>
      <c r="F48" s="341" t="s">
        <v>4355</v>
      </c>
      <c r="G48" s="297">
        <f>C48</f>
        <v>1653.9</v>
      </c>
      <c r="H48" s="315" t="s">
        <v>16</v>
      </c>
      <c r="I48" s="292" t="s">
        <v>4386</v>
      </c>
    </row>
    <row r="49" spans="1:10" ht="63.75" customHeight="1" x14ac:dyDescent="0.45">
      <c r="A49" s="292">
        <v>25</v>
      </c>
      <c r="B49" s="320" t="s">
        <v>4347</v>
      </c>
      <c r="C49" s="297">
        <v>15013</v>
      </c>
      <c r="D49" s="297">
        <v>15013</v>
      </c>
      <c r="E49" s="292" t="s">
        <v>15</v>
      </c>
      <c r="F49" s="316" t="s">
        <v>4356</v>
      </c>
      <c r="G49" s="305">
        <f t="shared" si="0"/>
        <v>15013</v>
      </c>
      <c r="H49" s="315" t="s">
        <v>16</v>
      </c>
      <c r="I49" s="292" t="s">
        <v>4379</v>
      </c>
    </row>
    <row r="50" spans="1:10" ht="39.75" customHeight="1" x14ac:dyDescent="0.45">
      <c r="A50" s="292">
        <v>26</v>
      </c>
      <c r="B50" s="320" t="s">
        <v>4348</v>
      </c>
      <c r="C50" s="297">
        <v>32942</v>
      </c>
      <c r="D50" s="297">
        <v>32942</v>
      </c>
      <c r="E50" s="292" t="s">
        <v>15</v>
      </c>
      <c r="F50" s="341" t="s">
        <v>4357</v>
      </c>
      <c r="G50" s="307">
        <f t="shared" si="0"/>
        <v>32942</v>
      </c>
      <c r="H50" s="315" t="s">
        <v>16</v>
      </c>
      <c r="I50" s="292" t="s">
        <v>4380</v>
      </c>
    </row>
    <row r="51" spans="1:10" ht="47.25" customHeight="1" x14ac:dyDescent="0.45">
      <c r="A51" s="292">
        <v>27</v>
      </c>
      <c r="B51" s="293" t="s">
        <v>4349</v>
      </c>
      <c r="C51" s="297">
        <v>1200</v>
      </c>
      <c r="D51" s="297">
        <v>1200</v>
      </c>
      <c r="E51" s="292" t="s">
        <v>15</v>
      </c>
      <c r="F51" s="316" t="s">
        <v>4265</v>
      </c>
      <c r="G51" s="297">
        <f t="shared" si="0"/>
        <v>1200</v>
      </c>
      <c r="H51" s="331" t="s">
        <v>4336</v>
      </c>
      <c r="I51" s="292" t="s">
        <v>4381</v>
      </c>
    </row>
    <row r="52" spans="1:10" ht="21.75" x14ac:dyDescent="0.5">
      <c r="A52" s="517" t="s">
        <v>17</v>
      </c>
      <c r="B52" s="517"/>
      <c r="C52" s="517"/>
      <c r="D52" s="517"/>
      <c r="E52" s="517"/>
      <c r="F52" s="517"/>
      <c r="G52" s="517"/>
      <c r="H52" s="517"/>
      <c r="I52" s="517"/>
    </row>
    <row r="53" spans="1:10" ht="21.75" x14ac:dyDescent="0.5">
      <c r="A53" s="517" t="s">
        <v>4341</v>
      </c>
      <c r="B53" s="517"/>
      <c r="C53" s="517"/>
      <c r="D53" s="517"/>
      <c r="E53" s="517"/>
      <c r="F53" s="517"/>
      <c r="G53" s="517"/>
      <c r="H53" s="517"/>
      <c r="I53" s="517"/>
    </row>
    <row r="54" spans="1:10" ht="21.75" x14ac:dyDescent="0.5">
      <c r="A54" s="517" t="s">
        <v>1</v>
      </c>
      <c r="B54" s="517"/>
      <c r="C54" s="517"/>
      <c r="D54" s="517"/>
      <c r="E54" s="517"/>
      <c r="F54" s="517"/>
      <c r="G54" s="517"/>
      <c r="H54" s="517"/>
      <c r="I54" s="517"/>
    </row>
    <row r="55" spans="1:10" ht="18.75" customHeight="1" x14ac:dyDescent="0.45">
      <c r="A55" s="287"/>
      <c r="B55" s="289"/>
      <c r="C55" s="290"/>
      <c r="D55" s="290"/>
      <c r="E55" s="287"/>
      <c r="F55" s="287"/>
      <c r="G55" s="290"/>
      <c r="H55" s="287"/>
      <c r="I55" s="291" t="s">
        <v>2</v>
      </c>
    </row>
    <row r="56" spans="1:10" ht="17.25" customHeight="1" x14ac:dyDescent="0.45">
      <c r="A56" s="521" t="s">
        <v>3</v>
      </c>
      <c r="B56" s="521" t="s">
        <v>4</v>
      </c>
      <c r="C56" s="522" t="s">
        <v>5</v>
      </c>
      <c r="D56" s="522" t="s">
        <v>6</v>
      </c>
      <c r="E56" s="521" t="s">
        <v>7</v>
      </c>
      <c r="F56" s="521" t="s">
        <v>8</v>
      </c>
      <c r="G56" s="522" t="s">
        <v>9</v>
      </c>
      <c r="H56" s="521" t="s">
        <v>11</v>
      </c>
      <c r="I56" s="348" t="s">
        <v>12</v>
      </c>
    </row>
    <row r="57" spans="1:10" ht="18" customHeight="1" x14ac:dyDescent="0.45">
      <c r="A57" s="521"/>
      <c r="B57" s="521"/>
      <c r="C57" s="522"/>
      <c r="D57" s="522"/>
      <c r="E57" s="521"/>
      <c r="F57" s="521"/>
      <c r="G57" s="522"/>
      <c r="H57" s="521"/>
      <c r="I57" s="353" t="s">
        <v>14</v>
      </c>
    </row>
    <row r="58" spans="1:10" ht="89.25" customHeight="1" x14ac:dyDescent="0.45">
      <c r="A58" s="292">
        <v>28</v>
      </c>
      <c r="B58" s="293" t="s">
        <v>4293</v>
      </c>
      <c r="C58" s="346">
        <v>101365</v>
      </c>
      <c r="D58" s="346">
        <v>101365</v>
      </c>
      <c r="E58" s="292" t="s">
        <v>15</v>
      </c>
      <c r="F58" s="316" t="s">
        <v>492</v>
      </c>
      <c r="G58" s="297">
        <f>C58</f>
        <v>101365</v>
      </c>
      <c r="H58" s="315" t="s">
        <v>16</v>
      </c>
      <c r="I58" s="292" t="s">
        <v>4387</v>
      </c>
    </row>
    <row r="59" spans="1:10" ht="45.75" customHeight="1" x14ac:dyDescent="0.45">
      <c r="A59" s="292">
        <v>29</v>
      </c>
      <c r="B59" s="320" t="s">
        <v>4350</v>
      </c>
      <c r="C59" s="344">
        <v>2990</v>
      </c>
      <c r="D59" s="344">
        <v>2990</v>
      </c>
      <c r="E59" s="292" t="s">
        <v>15</v>
      </c>
      <c r="F59" s="303" t="s">
        <v>504</v>
      </c>
      <c r="G59" s="344">
        <v>2990</v>
      </c>
      <c r="H59" s="315" t="s">
        <v>16</v>
      </c>
      <c r="I59" s="292" t="s">
        <v>4384</v>
      </c>
      <c r="J59" s="288" t="s">
        <v>4340</v>
      </c>
    </row>
    <row r="60" spans="1:10" ht="48" customHeight="1" x14ac:dyDescent="0.45">
      <c r="A60" s="292">
        <v>30</v>
      </c>
      <c r="B60" s="320" t="s">
        <v>4351</v>
      </c>
      <c r="C60" s="345">
        <v>2120</v>
      </c>
      <c r="D60" s="345">
        <v>2120</v>
      </c>
      <c r="E60" s="292" t="s">
        <v>15</v>
      </c>
      <c r="F60" s="303" t="s">
        <v>3371</v>
      </c>
      <c r="G60" s="297">
        <f>C60</f>
        <v>2120</v>
      </c>
      <c r="H60" s="315" t="s">
        <v>16</v>
      </c>
      <c r="I60" s="292" t="s">
        <v>4383</v>
      </c>
    </row>
    <row r="61" spans="1:10" ht="39.75" customHeight="1" x14ac:dyDescent="0.45">
      <c r="A61" s="292">
        <v>31</v>
      </c>
      <c r="B61" s="350" t="s">
        <v>4352</v>
      </c>
      <c r="C61" s="345">
        <v>19980</v>
      </c>
      <c r="D61" s="345">
        <v>19980</v>
      </c>
      <c r="E61" s="292" t="s">
        <v>15</v>
      </c>
      <c r="F61" s="342" t="s">
        <v>4358</v>
      </c>
      <c r="G61" s="297">
        <f t="shared" si="0"/>
        <v>19980</v>
      </c>
      <c r="H61" s="315" t="s">
        <v>16</v>
      </c>
      <c r="I61" s="292" t="s">
        <v>4382</v>
      </c>
    </row>
    <row r="62" spans="1:10" ht="76.5" customHeight="1" x14ac:dyDescent="0.45">
      <c r="A62" s="292">
        <v>32</v>
      </c>
      <c r="B62" s="320" t="s">
        <v>4353</v>
      </c>
      <c r="C62" s="297">
        <v>3000</v>
      </c>
      <c r="D62" s="297">
        <v>3000</v>
      </c>
      <c r="E62" s="292" t="s">
        <v>15</v>
      </c>
      <c r="F62" s="316" t="s">
        <v>4359</v>
      </c>
      <c r="G62" s="297">
        <f>C62</f>
        <v>3000</v>
      </c>
      <c r="H62" s="315" t="s">
        <v>16</v>
      </c>
      <c r="I62" s="292" t="s">
        <v>4385</v>
      </c>
    </row>
    <row r="63" spans="1:10" ht="76.5" customHeight="1" x14ac:dyDescent="0.45">
      <c r="A63" s="292">
        <v>33</v>
      </c>
      <c r="B63" s="320" t="s">
        <v>4414</v>
      </c>
      <c r="C63" s="318">
        <v>12208</v>
      </c>
      <c r="D63" s="318">
        <v>12208</v>
      </c>
      <c r="E63" s="292" t="s">
        <v>15</v>
      </c>
      <c r="F63" s="316" t="s">
        <v>3790</v>
      </c>
      <c r="G63" s="305">
        <f>C63</f>
        <v>12208</v>
      </c>
      <c r="H63" s="315" t="s">
        <v>16</v>
      </c>
      <c r="I63" s="315" t="s">
        <v>4413</v>
      </c>
    </row>
    <row r="64" spans="1:10" ht="20.25" customHeight="1" x14ac:dyDescent="0.5">
      <c r="A64" s="517" t="s">
        <v>17</v>
      </c>
      <c r="B64" s="517"/>
      <c r="C64" s="517"/>
      <c r="D64" s="517"/>
      <c r="E64" s="517"/>
      <c r="F64" s="517"/>
      <c r="G64" s="517"/>
      <c r="H64" s="517"/>
      <c r="I64" s="517"/>
    </row>
    <row r="65" spans="1:9" ht="21.75" x14ac:dyDescent="0.5">
      <c r="A65" s="517" t="s">
        <v>4341</v>
      </c>
      <c r="B65" s="517"/>
      <c r="C65" s="517"/>
      <c r="D65" s="517"/>
      <c r="E65" s="517"/>
      <c r="F65" s="517"/>
      <c r="G65" s="517"/>
      <c r="H65" s="517"/>
      <c r="I65" s="517"/>
    </row>
    <row r="66" spans="1:9" ht="20.25" customHeight="1" x14ac:dyDescent="0.5">
      <c r="A66" s="517" t="s">
        <v>1</v>
      </c>
      <c r="B66" s="517"/>
      <c r="C66" s="517"/>
      <c r="D66" s="517"/>
      <c r="E66" s="517"/>
      <c r="F66" s="517"/>
      <c r="G66" s="517"/>
      <c r="H66" s="517"/>
      <c r="I66" s="517"/>
    </row>
    <row r="67" spans="1:9" ht="18" customHeight="1" x14ac:dyDescent="0.45">
      <c r="A67" s="287"/>
      <c r="B67" s="289"/>
      <c r="C67" s="290"/>
      <c r="D67" s="290"/>
      <c r="E67" s="287"/>
      <c r="F67" s="287"/>
      <c r="G67" s="290"/>
      <c r="H67" s="287"/>
      <c r="I67" s="291" t="s">
        <v>2</v>
      </c>
    </row>
    <row r="68" spans="1:9" ht="21" customHeight="1" x14ac:dyDescent="0.45">
      <c r="A68" s="521" t="s">
        <v>3</v>
      </c>
      <c r="B68" s="521" t="s">
        <v>4</v>
      </c>
      <c r="C68" s="522" t="s">
        <v>5</v>
      </c>
      <c r="D68" s="522" t="s">
        <v>6</v>
      </c>
      <c r="E68" s="521" t="s">
        <v>7</v>
      </c>
      <c r="F68" s="521" t="s">
        <v>8</v>
      </c>
      <c r="G68" s="522" t="s">
        <v>9</v>
      </c>
      <c r="H68" s="521" t="s">
        <v>11</v>
      </c>
      <c r="I68" s="348" t="s">
        <v>12</v>
      </c>
    </row>
    <row r="69" spans="1:9" ht="19.5" customHeight="1" x14ac:dyDescent="0.45">
      <c r="A69" s="521"/>
      <c r="B69" s="521"/>
      <c r="C69" s="522"/>
      <c r="D69" s="522"/>
      <c r="E69" s="521"/>
      <c r="F69" s="521"/>
      <c r="G69" s="522"/>
      <c r="H69" s="521"/>
      <c r="I69" s="348" t="s">
        <v>14</v>
      </c>
    </row>
    <row r="70" spans="1:9" ht="60" customHeight="1" x14ac:dyDescent="0.45">
      <c r="A70" s="292">
        <v>34</v>
      </c>
      <c r="B70" s="320" t="s">
        <v>4354</v>
      </c>
      <c r="C70" s="318">
        <v>2000</v>
      </c>
      <c r="D70" s="318">
        <v>2000</v>
      </c>
      <c r="E70" s="292" t="s">
        <v>15</v>
      </c>
      <c r="F70" s="316" t="s">
        <v>3371</v>
      </c>
      <c r="G70" s="318">
        <v>2000</v>
      </c>
      <c r="H70" s="315" t="s">
        <v>16</v>
      </c>
      <c r="I70" s="292" t="s">
        <v>4388</v>
      </c>
    </row>
    <row r="71" spans="1:9" ht="50.25" customHeight="1" x14ac:dyDescent="0.45">
      <c r="A71" s="292">
        <v>35</v>
      </c>
      <c r="B71" s="317" t="s">
        <v>4237</v>
      </c>
      <c r="C71" s="345">
        <v>10000</v>
      </c>
      <c r="D71" s="345">
        <v>10000</v>
      </c>
      <c r="E71" s="292" t="s">
        <v>15</v>
      </c>
      <c r="F71" s="316" t="s">
        <v>343</v>
      </c>
      <c r="G71" s="345">
        <v>10000</v>
      </c>
      <c r="H71" s="315" t="s">
        <v>16</v>
      </c>
      <c r="I71" s="292" t="s">
        <v>4389</v>
      </c>
    </row>
    <row r="72" spans="1:9" ht="55.5" customHeight="1" x14ac:dyDescent="0.45">
      <c r="A72" s="292">
        <v>36</v>
      </c>
      <c r="B72" s="314" t="s">
        <v>4239</v>
      </c>
      <c r="C72" s="345">
        <v>8000</v>
      </c>
      <c r="D72" s="345">
        <v>8000</v>
      </c>
      <c r="E72" s="292" t="s">
        <v>15</v>
      </c>
      <c r="F72" s="316" t="s">
        <v>3480</v>
      </c>
      <c r="G72" s="345">
        <v>8000</v>
      </c>
      <c r="H72" s="315" t="s">
        <v>16</v>
      </c>
      <c r="I72" s="292" t="s">
        <v>4390</v>
      </c>
    </row>
    <row r="73" spans="1:9" ht="58.5" customHeight="1" x14ac:dyDescent="0.45">
      <c r="A73" s="292">
        <v>37</v>
      </c>
      <c r="B73" s="320" t="s">
        <v>3232</v>
      </c>
      <c r="C73" s="345">
        <v>8000</v>
      </c>
      <c r="D73" s="345">
        <v>8000</v>
      </c>
      <c r="E73" s="292" t="s">
        <v>15</v>
      </c>
      <c r="F73" s="316" t="s">
        <v>3261</v>
      </c>
      <c r="G73" s="345">
        <v>8000</v>
      </c>
      <c r="H73" s="315" t="s">
        <v>16</v>
      </c>
      <c r="I73" s="292" t="s">
        <v>4391</v>
      </c>
    </row>
    <row r="74" spans="1:9" ht="57" customHeight="1" x14ac:dyDescent="0.45">
      <c r="A74" s="292">
        <v>38</v>
      </c>
      <c r="B74" s="320" t="s">
        <v>3233</v>
      </c>
      <c r="C74" s="345">
        <v>8000</v>
      </c>
      <c r="D74" s="345">
        <v>8000</v>
      </c>
      <c r="E74" s="292" t="s">
        <v>15</v>
      </c>
      <c r="F74" s="316" t="s">
        <v>3262</v>
      </c>
      <c r="G74" s="345">
        <v>8000</v>
      </c>
      <c r="H74" s="315" t="s">
        <v>16</v>
      </c>
      <c r="I74" s="292" t="s">
        <v>4392</v>
      </c>
    </row>
    <row r="75" spans="1:9" ht="55.5" customHeight="1" x14ac:dyDescent="0.45">
      <c r="A75" s="292">
        <v>39</v>
      </c>
      <c r="B75" s="293" t="s">
        <v>4243</v>
      </c>
      <c r="C75" s="345">
        <v>10000</v>
      </c>
      <c r="D75" s="345">
        <v>10000</v>
      </c>
      <c r="E75" s="292" t="s">
        <v>15</v>
      </c>
      <c r="F75" s="316" t="s">
        <v>3264</v>
      </c>
      <c r="G75" s="318">
        <v>10000</v>
      </c>
      <c r="H75" s="315" t="s">
        <v>16</v>
      </c>
      <c r="I75" s="292" t="s">
        <v>4393</v>
      </c>
    </row>
    <row r="76" spans="1:9" ht="39" customHeight="1" x14ac:dyDescent="0.45">
      <c r="A76" s="292">
        <v>40</v>
      </c>
      <c r="B76" s="320" t="s">
        <v>3610</v>
      </c>
      <c r="C76" s="345">
        <v>9500</v>
      </c>
      <c r="D76" s="345">
        <v>9500</v>
      </c>
      <c r="E76" s="292" t="s">
        <v>15</v>
      </c>
      <c r="F76" s="316" t="s">
        <v>3482</v>
      </c>
      <c r="G76" s="318">
        <v>10000</v>
      </c>
      <c r="H76" s="315" t="s">
        <v>16</v>
      </c>
      <c r="I76" s="292" t="s">
        <v>4394</v>
      </c>
    </row>
    <row r="77" spans="1:9" ht="20.25" customHeight="1" x14ac:dyDescent="0.5">
      <c r="A77" s="517" t="s">
        <v>17</v>
      </c>
      <c r="B77" s="517"/>
      <c r="C77" s="517"/>
      <c r="D77" s="517"/>
      <c r="E77" s="517"/>
      <c r="F77" s="517"/>
      <c r="G77" s="517"/>
      <c r="H77" s="517"/>
      <c r="I77" s="517"/>
    </row>
    <row r="78" spans="1:9" ht="21.75" x14ac:dyDescent="0.5">
      <c r="A78" s="517" t="s">
        <v>4341</v>
      </c>
      <c r="B78" s="517"/>
      <c r="C78" s="517"/>
      <c r="D78" s="517"/>
      <c r="E78" s="517"/>
      <c r="F78" s="517"/>
      <c r="G78" s="517"/>
      <c r="H78" s="517"/>
      <c r="I78" s="517"/>
    </row>
    <row r="79" spans="1:9" ht="20.25" customHeight="1" x14ac:dyDescent="0.5">
      <c r="A79" s="517" t="s">
        <v>1</v>
      </c>
      <c r="B79" s="517"/>
      <c r="C79" s="517"/>
      <c r="D79" s="517"/>
      <c r="E79" s="517"/>
      <c r="F79" s="517"/>
      <c r="G79" s="517"/>
      <c r="H79" s="517"/>
      <c r="I79" s="517"/>
    </row>
    <row r="80" spans="1:9" ht="18" customHeight="1" x14ac:dyDescent="0.45">
      <c r="A80" s="287"/>
      <c r="B80" s="289"/>
      <c r="C80" s="290"/>
      <c r="D80" s="290"/>
      <c r="E80" s="287"/>
      <c r="F80" s="287"/>
      <c r="G80" s="290"/>
      <c r="H80" s="287"/>
      <c r="I80" s="291" t="s">
        <v>2</v>
      </c>
    </row>
    <row r="81" spans="1:9" ht="21.75" customHeight="1" x14ac:dyDescent="0.45">
      <c r="A81" s="521" t="s">
        <v>3</v>
      </c>
      <c r="B81" s="521" t="s">
        <v>4</v>
      </c>
      <c r="C81" s="522" t="s">
        <v>5</v>
      </c>
      <c r="D81" s="522" t="s">
        <v>6</v>
      </c>
      <c r="E81" s="521" t="s">
        <v>7</v>
      </c>
      <c r="F81" s="521" t="s">
        <v>8</v>
      </c>
      <c r="G81" s="522" t="s">
        <v>9</v>
      </c>
      <c r="H81" s="521" t="s">
        <v>11</v>
      </c>
      <c r="I81" s="348" t="s">
        <v>12</v>
      </c>
    </row>
    <row r="82" spans="1:9" ht="19.5" customHeight="1" x14ac:dyDescent="0.45">
      <c r="A82" s="521"/>
      <c r="B82" s="521"/>
      <c r="C82" s="522"/>
      <c r="D82" s="522"/>
      <c r="E82" s="521"/>
      <c r="F82" s="521"/>
      <c r="G82" s="522"/>
      <c r="H82" s="521"/>
      <c r="I82" s="353" t="s">
        <v>14</v>
      </c>
    </row>
    <row r="83" spans="1:9" ht="54" customHeight="1" x14ac:dyDescent="0.45">
      <c r="A83" s="292">
        <v>41</v>
      </c>
      <c r="B83" s="320" t="s">
        <v>4291</v>
      </c>
      <c r="C83" s="344">
        <v>9500</v>
      </c>
      <c r="D83" s="344">
        <v>9500</v>
      </c>
      <c r="E83" s="292" t="s">
        <v>15</v>
      </c>
      <c r="F83" s="316" t="s">
        <v>3266</v>
      </c>
      <c r="G83" s="344">
        <v>9500</v>
      </c>
      <c r="H83" s="315" t="s">
        <v>16</v>
      </c>
      <c r="I83" s="292" t="s">
        <v>4395</v>
      </c>
    </row>
    <row r="84" spans="1:9" ht="53.25" customHeight="1" x14ac:dyDescent="0.45">
      <c r="A84" s="292">
        <v>42</v>
      </c>
      <c r="B84" s="320" t="s">
        <v>4250</v>
      </c>
      <c r="C84" s="344">
        <v>6500</v>
      </c>
      <c r="D84" s="344">
        <v>6500</v>
      </c>
      <c r="E84" s="292" t="s">
        <v>15</v>
      </c>
      <c r="F84" s="326" t="s">
        <v>3327</v>
      </c>
      <c r="G84" s="344">
        <v>6500</v>
      </c>
      <c r="H84" s="315" t="s">
        <v>16</v>
      </c>
      <c r="I84" s="292" t="s">
        <v>4396</v>
      </c>
    </row>
    <row r="85" spans="1:9" ht="50.25" customHeight="1" x14ac:dyDescent="0.45">
      <c r="A85" s="292">
        <v>43</v>
      </c>
      <c r="B85" s="293" t="s">
        <v>4251</v>
      </c>
      <c r="C85" s="344">
        <v>6500</v>
      </c>
      <c r="D85" s="344">
        <v>6500</v>
      </c>
      <c r="E85" s="292" t="s">
        <v>15</v>
      </c>
      <c r="F85" s="326" t="s">
        <v>310</v>
      </c>
      <c r="G85" s="344">
        <v>6500</v>
      </c>
      <c r="H85" s="315" t="s">
        <v>16</v>
      </c>
      <c r="I85" s="292" t="s">
        <v>4397</v>
      </c>
    </row>
    <row r="86" spans="1:9" ht="52.5" customHeight="1" x14ac:dyDescent="0.45">
      <c r="A86" s="292">
        <v>44</v>
      </c>
      <c r="B86" s="320" t="s">
        <v>4252</v>
      </c>
      <c r="C86" s="344">
        <v>6500</v>
      </c>
      <c r="D86" s="344">
        <v>6500</v>
      </c>
      <c r="E86" s="292" t="s">
        <v>15</v>
      </c>
      <c r="F86" s="326" t="s">
        <v>1693</v>
      </c>
      <c r="G86" s="344">
        <v>6500</v>
      </c>
      <c r="H86" s="315" t="s">
        <v>16</v>
      </c>
      <c r="I86" s="292" t="s">
        <v>4398</v>
      </c>
    </row>
    <row r="87" spans="1:9" ht="51.75" customHeight="1" x14ac:dyDescent="0.45">
      <c r="A87" s="292">
        <v>45</v>
      </c>
      <c r="B87" s="320" t="s">
        <v>4253</v>
      </c>
      <c r="C87" s="344">
        <v>7000</v>
      </c>
      <c r="D87" s="344">
        <v>7000</v>
      </c>
      <c r="E87" s="292" t="s">
        <v>15</v>
      </c>
      <c r="F87" s="316" t="s">
        <v>3270</v>
      </c>
      <c r="G87" s="344">
        <v>7000</v>
      </c>
      <c r="H87" s="315" t="s">
        <v>16</v>
      </c>
      <c r="I87" s="292" t="s">
        <v>4399</v>
      </c>
    </row>
    <row r="88" spans="1:9" ht="52.5" customHeight="1" x14ac:dyDescent="0.45">
      <c r="A88" s="292">
        <v>46</v>
      </c>
      <c r="B88" s="320" t="s">
        <v>3241</v>
      </c>
      <c r="C88" s="344">
        <v>10000</v>
      </c>
      <c r="D88" s="344">
        <v>10000</v>
      </c>
      <c r="E88" s="292" t="s">
        <v>15</v>
      </c>
      <c r="F88" s="316" t="s">
        <v>1452</v>
      </c>
      <c r="G88" s="344">
        <v>10000</v>
      </c>
      <c r="H88" s="315" t="s">
        <v>16</v>
      </c>
      <c r="I88" s="292" t="s">
        <v>4400</v>
      </c>
    </row>
    <row r="89" spans="1:9" ht="51" customHeight="1" x14ac:dyDescent="0.45">
      <c r="A89" s="292">
        <v>47</v>
      </c>
      <c r="B89" s="293" t="s">
        <v>3245</v>
      </c>
      <c r="C89" s="343">
        <v>10000</v>
      </c>
      <c r="D89" s="343">
        <v>10000</v>
      </c>
      <c r="E89" s="292" t="s">
        <v>15</v>
      </c>
      <c r="F89" s="316" t="s">
        <v>3272</v>
      </c>
      <c r="G89" s="344">
        <v>10000</v>
      </c>
      <c r="H89" s="315" t="s">
        <v>16</v>
      </c>
      <c r="I89" s="292" t="s">
        <v>4401</v>
      </c>
    </row>
    <row r="90" spans="1:9" ht="19.5" customHeight="1" x14ac:dyDescent="0.5">
      <c r="A90" s="517" t="s">
        <v>17</v>
      </c>
      <c r="B90" s="517"/>
      <c r="C90" s="517"/>
      <c r="D90" s="517"/>
      <c r="E90" s="517"/>
      <c r="F90" s="517"/>
      <c r="G90" s="517"/>
      <c r="H90" s="517"/>
      <c r="I90" s="517"/>
    </row>
    <row r="91" spans="1:9" ht="15.75" customHeight="1" x14ac:dyDescent="0.5">
      <c r="A91" s="517" t="s">
        <v>4341</v>
      </c>
      <c r="B91" s="517"/>
      <c r="C91" s="517"/>
      <c r="D91" s="517"/>
      <c r="E91" s="517"/>
      <c r="F91" s="517"/>
      <c r="G91" s="517"/>
      <c r="H91" s="517"/>
      <c r="I91" s="517"/>
    </row>
    <row r="92" spans="1:9" ht="14.25" customHeight="1" x14ac:dyDescent="0.5">
      <c r="A92" s="517" t="s">
        <v>1</v>
      </c>
      <c r="B92" s="517"/>
      <c r="C92" s="517"/>
      <c r="D92" s="517"/>
      <c r="E92" s="517"/>
      <c r="F92" s="517"/>
      <c r="G92" s="517"/>
      <c r="H92" s="517"/>
      <c r="I92" s="517"/>
    </row>
    <row r="93" spans="1:9" ht="14.25" customHeight="1" x14ac:dyDescent="0.45">
      <c r="A93" s="287"/>
      <c r="B93" s="289"/>
      <c r="C93" s="290"/>
      <c r="D93" s="290"/>
      <c r="E93" s="287"/>
      <c r="F93" s="287"/>
      <c r="G93" s="290"/>
      <c r="H93" s="287"/>
      <c r="I93" s="291" t="s">
        <v>2</v>
      </c>
    </row>
    <row r="94" spans="1:9" ht="16.5" customHeight="1" x14ac:dyDescent="0.45">
      <c r="A94" s="521" t="s">
        <v>3</v>
      </c>
      <c r="B94" s="521" t="s">
        <v>4</v>
      </c>
      <c r="C94" s="522" t="s">
        <v>5</v>
      </c>
      <c r="D94" s="522" t="s">
        <v>6</v>
      </c>
      <c r="E94" s="521" t="s">
        <v>7</v>
      </c>
      <c r="F94" s="521" t="s">
        <v>8</v>
      </c>
      <c r="G94" s="522" t="s">
        <v>9</v>
      </c>
      <c r="H94" s="521" t="s">
        <v>11</v>
      </c>
      <c r="I94" s="348" t="s">
        <v>12</v>
      </c>
    </row>
    <row r="95" spans="1:9" ht="16.5" customHeight="1" x14ac:dyDescent="0.45">
      <c r="A95" s="521"/>
      <c r="B95" s="521"/>
      <c r="C95" s="522"/>
      <c r="D95" s="522"/>
      <c r="E95" s="521"/>
      <c r="F95" s="521"/>
      <c r="G95" s="522"/>
      <c r="H95" s="521"/>
      <c r="I95" s="353" t="s">
        <v>14</v>
      </c>
    </row>
    <row r="96" spans="1:9" ht="49.5" customHeight="1" x14ac:dyDescent="0.45">
      <c r="A96" s="292">
        <v>48</v>
      </c>
      <c r="B96" s="320" t="s">
        <v>3245</v>
      </c>
      <c r="C96" s="297">
        <v>10000</v>
      </c>
      <c r="D96" s="297">
        <v>10000</v>
      </c>
      <c r="E96" s="292" t="s">
        <v>15</v>
      </c>
      <c r="F96" s="316" t="s">
        <v>2978</v>
      </c>
      <c r="G96" s="343">
        <v>10000</v>
      </c>
      <c r="H96" s="315" t="s">
        <v>16</v>
      </c>
      <c r="I96" s="292" t="s">
        <v>4402</v>
      </c>
    </row>
    <row r="97" spans="1:9" ht="47.25" customHeight="1" x14ac:dyDescent="0.45">
      <c r="A97" s="292">
        <v>49</v>
      </c>
      <c r="B97" s="317" t="s">
        <v>3246</v>
      </c>
      <c r="C97" s="297">
        <v>10000</v>
      </c>
      <c r="D97" s="297">
        <v>10000</v>
      </c>
      <c r="E97" s="292" t="s">
        <v>15</v>
      </c>
      <c r="F97" s="316" t="s">
        <v>1640</v>
      </c>
      <c r="G97" s="297">
        <f>C97</f>
        <v>10000</v>
      </c>
      <c r="H97" s="315" t="s">
        <v>16</v>
      </c>
      <c r="I97" s="292" t="s">
        <v>4403</v>
      </c>
    </row>
    <row r="98" spans="1:9" ht="49.5" customHeight="1" x14ac:dyDescent="0.45">
      <c r="A98" s="292">
        <v>50</v>
      </c>
      <c r="B98" s="302" t="s">
        <v>4292</v>
      </c>
      <c r="C98" s="297">
        <v>10000</v>
      </c>
      <c r="D98" s="297">
        <v>10000</v>
      </c>
      <c r="E98" s="292" t="s">
        <v>15</v>
      </c>
      <c r="F98" s="316" t="s">
        <v>3273</v>
      </c>
      <c r="G98" s="297">
        <v>10000</v>
      </c>
      <c r="H98" s="315" t="s">
        <v>16</v>
      </c>
      <c r="I98" s="292" t="s">
        <v>4404</v>
      </c>
    </row>
    <row r="99" spans="1:9" ht="48" customHeight="1" x14ac:dyDescent="0.45">
      <c r="A99" s="292">
        <v>51</v>
      </c>
      <c r="B99" s="302" t="s">
        <v>3248</v>
      </c>
      <c r="C99" s="297">
        <v>10000</v>
      </c>
      <c r="D99" s="297">
        <v>10000</v>
      </c>
      <c r="E99" s="292" t="s">
        <v>15</v>
      </c>
      <c r="F99" s="316" t="s">
        <v>2988</v>
      </c>
      <c r="G99" s="297">
        <v>10000</v>
      </c>
      <c r="H99" s="315" t="s">
        <v>16</v>
      </c>
      <c r="I99" s="292" t="s">
        <v>4405</v>
      </c>
    </row>
    <row r="100" spans="1:9" ht="50.25" customHeight="1" x14ac:dyDescent="0.45">
      <c r="A100" s="292">
        <v>52</v>
      </c>
      <c r="B100" s="301" t="s">
        <v>3249</v>
      </c>
      <c r="C100" s="307">
        <v>9000</v>
      </c>
      <c r="D100" s="307">
        <v>9000</v>
      </c>
      <c r="E100" s="292" t="s">
        <v>15</v>
      </c>
      <c r="F100" s="326" t="s">
        <v>3274</v>
      </c>
      <c r="G100" s="297">
        <v>9000</v>
      </c>
      <c r="H100" s="315" t="s">
        <v>16</v>
      </c>
      <c r="I100" s="292" t="s">
        <v>4406</v>
      </c>
    </row>
    <row r="101" spans="1:9" ht="49.5" customHeight="1" x14ac:dyDescent="0.45">
      <c r="A101" s="292">
        <v>53</v>
      </c>
      <c r="B101" s="302" t="s">
        <v>3250</v>
      </c>
      <c r="C101" s="297">
        <v>10000</v>
      </c>
      <c r="D101" s="297">
        <v>10000</v>
      </c>
      <c r="E101" s="292" t="s">
        <v>15</v>
      </c>
      <c r="F101" s="316" t="s">
        <v>3484</v>
      </c>
      <c r="G101" s="343">
        <v>10000</v>
      </c>
      <c r="H101" s="315" t="s">
        <v>16</v>
      </c>
      <c r="I101" s="292" t="s">
        <v>4407</v>
      </c>
    </row>
    <row r="102" spans="1:9" ht="16.5" customHeight="1" x14ac:dyDescent="0.45">
      <c r="A102" s="525" t="s">
        <v>4408</v>
      </c>
      <c r="B102" s="525"/>
      <c r="C102" s="525"/>
      <c r="D102" s="525"/>
      <c r="E102" s="525"/>
      <c r="F102" s="525"/>
      <c r="G102" s="525"/>
      <c r="H102" s="525"/>
      <c r="I102" s="525"/>
    </row>
    <row r="103" spans="1:9" x14ac:dyDescent="0.45">
      <c r="A103" s="310"/>
      <c r="B103" s="310"/>
      <c r="C103" s="310"/>
      <c r="D103" s="310"/>
      <c r="E103" s="310"/>
      <c r="F103" s="310"/>
      <c r="G103" s="310"/>
      <c r="H103" s="310"/>
      <c r="I103" s="310"/>
    </row>
    <row r="104" spans="1:9" ht="21.75" x14ac:dyDescent="0.45">
      <c r="A104" s="516"/>
      <c r="B104" s="516"/>
      <c r="C104" s="284"/>
      <c r="D104" s="526"/>
      <c r="E104" s="526"/>
      <c r="F104" s="352"/>
      <c r="G104" s="527"/>
      <c r="H104" s="527"/>
      <c r="I104" s="352"/>
    </row>
    <row r="105" spans="1:9" ht="21.75" x14ac:dyDescent="0.45">
      <c r="A105" s="514" t="s">
        <v>1503</v>
      </c>
      <c r="B105" s="514"/>
      <c r="C105" s="284"/>
      <c r="D105" s="514" t="s">
        <v>1421</v>
      </c>
      <c r="E105" s="514"/>
      <c r="F105" s="351"/>
      <c r="G105" s="513" t="s">
        <v>4409</v>
      </c>
      <c r="H105" s="513"/>
      <c r="I105" s="351"/>
    </row>
    <row r="106" spans="1:9" ht="21.75" x14ac:dyDescent="0.5">
      <c r="A106" s="514" t="s">
        <v>424</v>
      </c>
      <c r="B106" s="514"/>
      <c r="C106" s="284"/>
      <c r="D106" s="514" t="s">
        <v>428</v>
      </c>
      <c r="E106" s="514"/>
      <c r="F106" s="515" t="s">
        <v>4410</v>
      </c>
      <c r="G106" s="515"/>
      <c r="H106" s="515"/>
      <c r="I106" s="515"/>
    </row>
    <row r="107" spans="1:9" ht="21.75" x14ac:dyDescent="0.5">
      <c r="F107" s="519" t="s">
        <v>1020</v>
      </c>
      <c r="G107" s="519"/>
      <c r="H107" s="519"/>
      <c r="I107" s="519"/>
    </row>
  </sheetData>
  <mergeCells count="99">
    <mergeCell ref="D104:E104"/>
    <mergeCell ref="D105:E105"/>
    <mergeCell ref="D106:E106"/>
    <mergeCell ref="G104:H104"/>
    <mergeCell ref="G105:H105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8.75" x14ac:dyDescent="0.45"/>
  <cols>
    <col min="1" max="1" width="5.25" style="288" customWidth="1"/>
    <col min="2" max="2" width="20" style="288" customWidth="1"/>
    <col min="3" max="4" width="10.375" style="288" customWidth="1"/>
    <col min="5" max="5" width="10.125" style="288" customWidth="1"/>
    <col min="6" max="6" width="13.375" style="288" customWidth="1"/>
    <col min="7" max="7" width="10.25" style="288" customWidth="1"/>
    <col min="8" max="8" width="13" style="288" customWidth="1"/>
    <col min="9" max="9" width="14.375" style="288" customWidth="1"/>
    <col min="10" max="16384" width="9" style="288"/>
  </cols>
  <sheetData>
    <row r="1" spans="1:9" ht="21.75" x14ac:dyDescent="0.5">
      <c r="A1" s="517" t="s">
        <v>17</v>
      </c>
      <c r="B1" s="517"/>
      <c r="C1" s="517"/>
      <c r="D1" s="517"/>
      <c r="E1" s="517"/>
      <c r="F1" s="517"/>
      <c r="G1" s="517"/>
      <c r="H1" s="517"/>
      <c r="I1" s="517"/>
    </row>
    <row r="2" spans="1:9" ht="21.75" x14ac:dyDescent="0.5">
      <c r="A2" s="517" t="s">
        <v>4415</v>
      </c>
      <c r="B2" s="517"/>
      <c r="C2" s="517"/>
      <c r="D2" s="517"/>
      <c r="E2" s="517"/>
      <c r="F2" s="517"/>
      <c r="G2" s="517"/>
      <c r="H2" s="517"/>
      <c r="I2" s="517"/>
    </row>
    <row r="3" spans="1:9" ht="21.75" x14ac:dyDescent="0.5">
      <c r="A3" s="517" t="s">
        <v>1</v>
      </c>
      <c r="B3" s="517"/>
      <c r="C3" s="517"/>
      <c r="D3" s="517"/>
      <c r="E3" s="517"/>
      <c r="F3" s="517"/>
      <c r="G3" s="517"/>
      <c r="H3" s="517"/>
      <c r="I3" s="517"/>
    </row>
    <row r="4" spans="1:9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" customHeight="1" x14ac:dyDescent="0.45">
      <c r="A5" s="523" t="s">
        <v>3</v>
      </c>
      <c r="B5" s="523" t="s">
        <v>4</v>
      </c>
      <c r="C5" s="524" t="s">
        <v>5</v>
      </c>
      <c r="D5" s="524" t="s">
        <v>6</v>
      </c>
      <c r="E5" s="523" t="s">
        <v>7</v>
      </c>
      <c r="F5" s="523" t="s">
        <v>8</v>
      </c>
      <c r="G5" s="524" t="s">
        <v>9</v>
      </c>
      <c r="H5" s="523" t="s">
        <v>11</v>
      </c>
      <c r="I5" s="347" t="s">
        <v>12</v>
      </c>
    </row>
    <row r="6" spans="1:9" ht="18" customHeight="1" x14ac:dyDescent="0.45">
      <c r="A6" s="523"/>
      <c r="B6" s="523"/>
      <c r="C6" s="524"/>
      <c r="D6" s="524"/>
      <c r="E6" s="523"/>
      <c r="F6" s="523"/>
      <c r="G6" s="524"/>
      <c r="H6" s="523"/>
      <c r="I6" s="347" t="s">
        <v>14</v>
      </c>
    </row>
    <row r="7" spans="1:9" ht="42" customHeight="1" x14ac:dyDescent="0.45">
      <c r="A7" s="292">
        <v>1</v>
      </c>
      <c r="B7" s="302" t="s">
        <v>4416</v>
      </c>
      <c r="C7" s="294">
        <v>280</v>
      </c>
      <c r="D7" s="294">
        <v>280</v>
      </c>
      <c r="E7" s="292" t="s">
        <v>15</v>
      </c>
      <c r="F7" s="316" t="s">
        <v>3790</v>
      </c>
      <c r="G7" s="294">
        <f t="shared" ref="G7:G23" si="0">C7</f>
        <v>280</v>
      </c>
      <c r="H7" s="315" t="s">
        <v>16</v>
      </c>
      <c r="I7" s="292" t="s">
        <v>4455</v>
      </c>
    </row>
    <row r="8" spans="1:9" ht="36.75" customHeight="1" x14ac:dyDescent="0.45">
      <c r="A8" s="292">
        <v>2</v>
      </c>
      <c r="B8" s="302" t="s">
        <v>4417</v>
      </c>
      <c r="C8" s="297">
        <v>3920</v>
      </c>
      <c r="D8" s="297">
        <v>3920</v>
      </c>
      <c r="E8" s="292" t="s">
        <v>15</v>
      </c>
      <c r="F8" s="316" t="s">
        <v>3371</v>
      </c>
      <c r="G8" s="297">
        <f t="shared" si="0"/>
        <v>3920</v>
      </c>
      <c r="H8" s="315" t="s">
        <v>16</v>
      </c>
      <c r="I8" s="292" t="s">
        <v>4454</v>
      </c>
    </row>
    <row r="9" spans="1:9" ht="39" customHeight="1" x14ac:dyDescent="0.45">
      <c r="A9" s="292">
        <v>3</v>
      </c>
      <c r="B9" s="302" t="s">
        <v>4418</v>
      </c>
      <c r="C9" s="297">
        <v>1900</v>
      </c>
      <c r="D9" s="297">
        <v>1900</v>
      </c>
      <c r="E9" s="292" t="s">
        <v>15</v>
      </c>
      <c r="F9" s="316" t="s">
        <v>3371</v>
      </c>
      <c r="G9" s="297">
        <f t="shared" si="0"/>
        <v>1900</v>
      </c>
      <c r="H9" s="315" t="s">
        <v>16</v>
      </c>
      <c r="I9" s="292" t="s">
        <v>4456</v>
      </c>
    </row>
    <row r="10" spans="1:9" ht="86.25" customHeight="1" x14ac:dyDescent="0.45">
      <c r="A10" s="292">
        <v>4</v>
      </c>
      <c r="B10" s="299" t="s">
        <v>4449</v>
      </c>
      <c r="C10" s="297">
        <v>96293.9</v>
      </c>
      <c r="D10" s="297">
        <v>96293.9</v>
      </c>
      <c r="E10" s="292" t="s">
        <v>15</v>
      </c>
      <c r="F10" s="316" t="s">
        <v>492</v>
      </c>
      <c r="G10" s="297">
        <f t="shared" si="0"/>
        <v>96293.9</v>
      </c>
      <c r="H10" s="315" t="s">
        <v>16</v>
      </c>
      <c r="I10" s="292" t="s">
        <v>4457</v>
      </c>
    </row>
    <row r="11" spans="1:9" ht="39.75" customHeight="1" x14ac:dyDescent="0.45">
      <c r="A11" s="292">
        <v>5</v>
      </c>
      <c r="B11" s="302" t="s">
        <v>4416</v>
      </c>
      <c r="C11" s="294">
        <v>1760</v>
      </c>
      <c r="D11" s="294">
        <v>1760</v>
      </c>
      <c r="E11" s="292" t="s">
        <v>15</v>
      </c>
      <c r="F11" s="315" t="s">
        <v>4419</v>
      </c>
      <c r="G11" s="297">
        <f t="shared" si="0"/>
        <v>1760</v>
      </c>
      <c r="H11" s="315" t="s">
        <v>16</v>
      </c>
      <c r="I11" s="292" t="s">
        <v>4458</v>
      </c>
    </row>
    <row r="12" spans="1:9" ht="41.25" customHeight="1" x14ac:dyDescent="0.45">
      <c r="A12" s="292">
        <v>6</v>
      </c>
      <c r="B12" s="302" t="s">
        <v>4420</v>
      </c>
      <c r="C12" s="297">
        <v>9450</v>
      </c>
      <c r="D12" s="297">
        <v>9450</v>
      </c>
      <c r="E12" s="292" t="s">
        <v>15</v>
      </c>
      <c r="F12" s="316" t="s">
        <v>4421</v>
      </c>
      <c r="G12" s="297">
        <f t="shared" si="0"/>
        <v>9450</v>
      </c>
      <c r="H12" s="315" t="s">
        <v>16</v>
      </c>
      <c r="I12" s="292" t="s">
        <v>4459</v>
      </c>
    </row>
    <row r="13" spans="1:9" ht="53.25" customHeight="1" x14ac:dyDescent="0.45">
      <c r="A13" s="292">
        <v>7</v>
      </c>
      <c r="B13" s="360" t="s">
        <v>3250</v>
      </c>
      <c r="C13" s="357">
        <v>10000</v>
      </c>
      <c r="D13" s="357">
        <v>10000</v>
      </c>
      <c r="E13" s="292" t="s">
        <v>15</v>
      </c>
      <c r="F13" s="358" t="s">
        <v>1480</v>
      </c>
      <c r="G13" s="297">
        <f>C13</f>
        <v>10000</v>
      </c>
      <c r="H13" s="315" t="s">
        <v>16</v>
      </c>
      <c r="I13" s="292" t="s">
        <v>4478</v>
      </c>
    </row>
    <row r="14" spans="1:9" ht="22.5" customHeight="1" x14ac:dyDescent="0.5">
      <c r="A14" s="517" t="s">
        <v>17</v>
      </c>
      <c r="B14" s="517"/>
      <c r="C14" s="517"/>
      <c r="D14" s="517"/>
      <c r="E14" s="517"/>
      <c r="F14" s="517"/>
      <c r="G14" s="517"/>
      <c r="H14" s="517"/>
      <c r="I14" s="517"/>
    </row>
    <row r="15" spans="1:9" ht="17.25" customHeight="1" x14ac:dyDescent="0.5">
      <c r="A15" s="517" t="s">
        <v>4415</v>
      </c>
      <c r="B15" s="517"/>
      <c r="C15" s="517"/>
      <c r="D15" s="517"/>
      <c r="E15" s="517"/>
      <c r="F15" s="517"/>
      <c r="G15" s="517"/>
      <c r="H15" s="517"/>
      <c r="I15" s="517"/>
    </row>
    <row r="16" spans="1:9" ht="17.25" customHeight="1" x14ac:dyDescent="0.5">
      <c r="A16" s="517" t="s">
        <v>1</v>
      </c>
      <c r="B16" s="517"/>
      <c r="C16" s="517"/>
      <c r="D16" s="517"/>
      <c r="E16" s="517"/>
      <c r="F16" s="517"/>
      <c r="G16" s="517"/>
      <c r="H16" s="517"/>
      <c r="I16" s="517"/>
    </row>
    <row r="17" spans="1:9" ht="14.25" customHeight="1" x14ac:dyDescent="0.45">
      <c r="A17" s="287"/>
      <c r="B17" s="289"/>
      <c r="C17" s="290"/>
      <c r="D17" s="290"/>
      <c r="E17" s="287"/>
      <c r="F17" s="287"/>
      <c r="G17" s="290"/>
      <c r="H17" s="287"/>
      <c r="I17" s="291" t="s">
        <v>2</v>
      </c>
    </row>
    <row r="18" spans="1:9" ht="19.5" customHeight="1" x14ac:dyDescent="0.45">
      <c r="A18" s="521" t="s">
        <v>3</v>
      </c>
      <c r="B18" s="521" t="s">
        <v>4</v>
      </c>
      <c r="C18" s="522" t="s">
        <v>5</v>
      </c>
      <c r="D18" s="522" t="s">
        <v>6</v>
      </c>
      <c r="E18" s="521" t="s">
        <v>7</v>
      </c>
      <c r="F18" s="521" t="s">
        <v>8</v>
      </c>
      <c r="G18" s="522" t="s">
        <v>9</v>
      </c>
      <c r="H18" s="521" t="s">
        <v>11</v>
      </c>
      <c r="I18" s="348" t="s">
        <v>12</v>
      </c>
    </row>
    <row r="19" spans="1:9" ht="18.75" customHeight="1" x14ac:dyDescent="0.45">
      <c r="A19" s="521"/>
      <c r="B19" s="521"/>
      <c r="C19" s="522"/>
      <c r="D19" s="522"/>
      <c r="E19" s="521"/>
      <c r="F19" s="521"/>
      <c r="G19" s="522"/>
      <c r="H19" s="521"/>
      <c r="I19" s="353" t="s">
        <v>14</v>
      </c>
    </row>
    <row r="20" spans="1:9" ht="110.25" customHeight="1" x14ac:dyDescent="0.45">
      <c r="A20" s="292">
        <v>8</v>
      </c>
      <c r="B20" s="302" t="s">
        <v>4450</v>
      </c>
      <c r="C20" s="359">
        <v>490</v>
      </c>
      <c r="D20" s="359">
        <v>490</v>
      </c>
      <c r="E20" s="292" t="s">
        <v>15</v>
      </c>
      <c r="F20" s="316" t="s">
        <v>3371</v>
      </c>
      <c r="G20" s="297">
        <f>C20</f>
        <v>490</v>
      </c>
      <c r="H20" s="315" t="s">
        <v>16</v>
      </c>
      <c r="I20" s="292" t="s">
        <v>4460</v>
      </c>
    </row>
    <row r="21" spans="1:9" ht="102.75" customHeight="1" x14ac:dyDescent="0.45">
      <c r="A21" s="292">
        <v>9</v>
      </c>
      <c r="B21" s="320" t="s">
        <v>4422</v>
      </c>
      <c r="C21" s="307">
        <v>2950</v>
      </c>
      <c r="D21" s="307">
        <v>2950</v>
      </c>
      <c r="E21" s="292" t="s">
        <v>15</v>
      </c>
      <c r="F21" s="316" t="s">
        <v>1497</v>
      </c>
      <c r="G21" s="297">
        <f>C21</f>
        <v>2950</v>
      </c>
      <c r="H21" s="315" t="s">
        <v>16</v>
      </c>
      <c r="I21" s="292" t="s">
        <v>4460</v>
      </c>
    </row>
    <row r="22" spans="1:9" ht="45.75" customHeight="1" x14ac:dyDescent="0.45">
      <c r="A22" s="292">
        <v>10</v>
      </c>
      <c r="B22" s="301" t="s">
        <v>4423</v>
      </c>
      <c r="C22" s="307">
        <v>35000</v>
      </c>
      <c r="D22" s="307">
        <v>35000</v>
      </c>
      <c r="E22" s="292" t="s">
        <v>15</v>
      </c>
      <c r="F22" s="326" t="s">
        <v>4424</v>
      </c>
      <c r="G22" s="297">
        <f t="shared" si="0"/>
        <v>35000</v>
      </c>
      <c r="H22" s="315" t="s">
        <v>16</v>
      </c>
      <c r="I22" s="292" t="s">
        <v>4461</v>
      </c>
    </row>
    <row r="23" spans="1:9" ht="56.25" customHeight="1" x14ac:dyDescent="0.45">
      <c r="A23" s="292">
        <v>11</v>
      </c>
      <c r="B23" s="301" t="s">
        <v>4425</v>
      </c>
      <c r="C23" s="307">
        <v>35000</v>
      </c>
      <c r="D23" s="307">
        <v>35000</v>
      </c>
      <c r="E23" s="292" t="s">
        <v>15</v>
      </c>
      <c r="F23" s="326" t="s">
        <v>4424</v>
      </c>
      <c r="G23" s="297">
        <f t="shared" si="0"/>
        <v>35000</v>
      </c>
      <c r="H23" s="315" t="s">
        <v>16</v>
      </c>
      <c r="I23" s="292" t="s">
        <v>4462</v>
      </c>
    </row>
    <row r="24" spans="1:9" ht="27" customHeight="1" x14ac:dyDescent="0.5">
      <c r="A24" s="517" t="s">
        <v>17</v>
      </c>
      <c r="B24" s="517"/>
      <c r="C24" s="517"/>
      <c r="D24" s="517"/>
      <c r="E24" s="517"/>
      <c r="F24" s="517"/>
      <c r="G24" s="517"/>
      <c r="H24" s="517"/>
      <c r="I24" s="517"/>
    </row>
    <row r="25" spans="1:9" ht="21.75" x14ac:dyDescent="0.5">
      <c r="A25" s="517" t="s">
        <v>4415</v>
      </c>
      <c r="B25" s="517"/>
      <c r="C25" s="517"/>
      <c r="D25" s="517"/>
      <c r="E25" s="517"/>
      <c r="F25" s="517"/>
      <c r="G25" s="517"/>
      <c r="H25" s="517"/>
      <c r="I25" s="517"/>
    </row>
    <row r="26" spans="1:9" ht="21.75" x14ac:dyDescent="0.5">
      <c r="A26" s="517" t="s">
        <v>1</v>
      </c>
      <c r="B26" s="517"/>
      <c r="C26" s="517"/>
      <c r="D26" s="517"/>
      <c r="E26" s="517"/>
      <c r="F26" s="517"/>
      <c r="G26" s="517"/>
      <c r="H26" s="517"/>
      <c r="I26" s="517"/>
    </row>
    <row r="27" spans="1:9" x14ac:dyDescent="0.4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x14ac:dyDescent="0.45">
      <c r="A28" s="521" t="s">
        <v>3</v>
      </c>
      <c r="B28" s="521" t="s">
        <v>4</v>
      </c>
      <c r="C28" s="522" t="s">
        <v>5</v>
      </c>
      <c r="D28" s="522" t="s">
        <v>6</v>
      </c>
      <c r="E28" s="521" t="s">
        <v>7</v>
      </c>
      <c r="F28" s="521" t="s">
        <v>8</v>
      </c>
      <c r="G28" s="522" t="s">
        <v>9</v>
      </c>
      <c r="H28" s="521" t="s">
        <v>11</v>
      </c>
      <c r="I28" s="348" t="s">
        <v>12</v>
      </c>
    </row>
    <row r="29" spans="1:9" x14ac:dyDescent="0.45">
      <c r="A29" s="521"/>
      <c r="B29" s="521"/>
      <c r="C29" s="522"/>
      <c r="D29" s="522"/>
      <c r="E29" s="521"/>
      <c r="F29" s="521"/>
      <c r="G29" s="522"/>
      <c r="H29" s="521"/>
      <c r="I29" s="353" t="s">
        <v>14</v>
      </c>
    </row>
    <row r="30" spans="1:9" ht="46.5" customHeight="1" x14ac:dyDescent="0.45">
      <c r="A30" s="292">
        <v>12</v>
      </c>
      <c r="B30" s="302" t="s">
        <v>4426</v>
      </c>
      <c r="C30" s="297">
        <v>2400</v>
      </c>
      <c r="D30" s="297">
        <v>2400</v>
      </c>
      <c r="E30" s="292" t="s">
        <v>15</v>
      </c>
      <c r="F30" s="316" t="s">
        <v>3371</v>
      </c>
      <c r="G30" s="297">
        <f>C30</f>
        <v>2400</v>
      </c>
      <c r="H30" s="315" t="s">
        <v>16</v>
      </c>
      <c r="I30" s="292" t="s">
        <v>4463</v>
      </c>
    </row>
    <row r="31" spans="1:9" ht="156.75" customHeight="1" x14ac:dyDescent="0.45">
      <c r="A31" s="292">
        <v>13</v>
      </c>
      <c r="B31" s="302" t="s">
        <v>4451</v>
      </c>
      <c r="C31" s="297">
        <v>46000</v>
      </c>
      <c r="D31" s="297">
        <v>46000</v>
      </c>
      <c r="E31" s="292" t="s">
        <v>15</v>
      </c>
      <c r="F31" s="316" t="s">
        <v>4427</v>
      </c>
      <c r="G31" s="297">
        <f>C31</f>
        <v>46000</v>
      </c>
      <c r="H31" s="315" t="s">
        <v>16</v>
      </c>
      <c r="I31" s="292" t="s">
        <v>4464</v>
      </c>
    </row>
    <row r="32" spans="1:9" ht="50.25" customHeight="1" x14ac:dyDescent="0.45">
      <c r="A32" s="292">
        <v>14</v>
      </c>
      <c r="B32" s="333" t="s">
        <v>4428</v>
      </c>
      <c r="C32" s="297">
        <v>490</v>
      </c>
      <c r="D32" s="297">
        <v>490</v>
      </c>
      <c r="E32" s="292" t="s">
        <v>15</v>
      </c>
      <c r="F32" s="319" t="s">
        <v>3371</v>
      </c>
      <c r="G32" s="297">
        <f>C32</f>
        <v>490</v>
      </c>
      <c r="H32" s="315" t="s">
        <v>16</v>
      </c>
      <c r="I32" s="292" t="s">
        <v>4465</v>
      </c>
    </row>
    <row r="33" spans="1:9" ht="60.75" customHeight="1" x14ac:dyDescent="0.45">
      <c r="A33" s="292">
        <v>15</v>
      </c>
      <c r="B33" s="302" t="s">
        <v>4429</v>
      </c>
      <c r="C33" s="297">
        <v>1176</v>
      </c>
      <c r="D33" s="297">
        <v>1176</v>
      </c>
      <c r="E33" s="292" t="s">
        <v>15</v>
      </c>
      <c r="F33" s="316" t="s">
        <v>4430</v>
      </c>
      <c r="G33" s="297">
        <f>C33</f>
        <v>1176</v>
      </c>
      <c r="H33" s="315" t="s">
        <v>16</v>
      </c>
      <c r="I33" s="292" t="s">
        <v>4466</v>
      </c>
    </row>
    <row r="34" spans="1:9" ht="24.75" customHeight="1" x14ac:dyDescent="0.5">
      <c r="A34" s="517" t="s">
        <v>17</v>
      </c>
      <c r="B34" s="517"/>
      <c r="C34" s="517"/>
      <c r="D34" s="517"/>
      <c r="E34" s="517"/>
      <c r="F34" s="517"/>
      <c r="G34" s="517"/>
      <c r="H34" s="517"/>
      <c r="I34" s="517"/>
    </row>
    <row r="35" spans="1:9" ht="18.75" customHeight="1" x14ac:dyDescent="0.5">
      <c r="A35" s="517" t="s">
        <v>4415</v>
      </c>
      <c r="B35" s="517"/>
      <c r="C35" s="517"/>
      <c r="D35" s="517"/>
      <c r="E35" s="517"/>
      <c r="F35" s="517"/>
      <c r="G35" s="517"/>
      <c r="H35" s="517"/>
      <c r="I35" s="517"/>
    </row>
    <row r="36" spans="1:9" ht="21.75" x14ac:dyDescent="0.5">
      <c r="A36" s="517" t="s">
        <v>1</v>
      </c>
      <c r="B36" s="517"/>
      <c r="C36" s="517"/>
      <c r="D36" s="517"/>
      <c r="E36" s="517"/>
      <c r="F36" s="517"/>
      <c r="G36" s="517"/>
      <c r="H36" s="517"/>
      <c r="I36" s="517"/>
    </row>
    <row r="37" spans="1:9" x14ac:dyDescent="0.45">
      <c r="A37" s="287"/>
      <c r="B37" s="289"/>
      <c r="C37" s="290"/>
      <c r="D37" s="290"/>
      <c r="E37" s="287"/>
      <c r="F37" s="287"/>
      <c r="G37" s="290"/>
      <c r="H37" s="287"/>
      <c r="I37" s="291" t="s">
        <v>2</v>
      </c>
    </row>
    <row r="38" spans="1:9" ht="18" customHeight="1" x14ac:dyDescent="0.45">
      <c r="A38" s="521" t="s">
        <v>3</v>
      </c>
      <c r="B38" s="521" t="s">
        <v>4</v>
      </c>
      <c r="C38" s="522" t="s">
        <v>5</v>
      </c>
      <c r="D38" s="522" t="s">
        <v>6</v>
      </c>
      <c r="E38" s="521" t="s">
        <v>7</v>
      </c>
      <c r="F38" s="521" t="s">
        <v>8</v>
      </c>
      <c r="G38" s="522" t="s">
        <v>9</v>
      </c>
      <c r="H38" s="521" t="s">
        <v>11</v>
      </c>
      <c r="I38" s="348" t="s">
        <v>12</v>
      </c>
    </row>
    <row r="39" spans="1:9" ht="16.5" customHeight="1" x14ac:dyDescent="0.45">
      <c r="A39" s="521"/>
      <c r="B39" s="521"/>
      <c r="C39" s="522"/>
      <c r="D39" s="522"/>
      <c r="E39" s="521"/>
      <c r="F39" s="521"/>
      <c r="G39" s="522"/>
      <c r="H39" s="521"/>
      <c r="I39" s="353" t="s">
        <v>14</v>
      </c>
    </row>
    <row r="40" spans="1:9" ht="83.25" customHeight="1" x14ac:dyDescent="0.45">
      <c r="A40" s="292">
        <v>16</v>
      </c>
      <c r="B40" s="302" t="s">
        <v>4431</v>
      </c>
      <c r="C40" s="297">
        <v>29700</v>
      </c>
      <c r="D40" s="297">
        <v>29700</v>
      </c>
      <c r="E40" s="292" t="s">
        <v>15</v>
      </c>
      <c r="F40" s="316" t="s">
        <v>4158</v>
      </c>
      <c r="G40" s="297">
        <f>C40</f>
        <v>29700</v>
      </c>
      <c r="H40" s="315" t="s">
        <v>16</v>
      </c>
      <c r="I40" s="292" t="s">
        <v>4467</v>
      </c>
    </row>
    <row r="41" spans="1:9" ht="52.5" customHeight="1" x14ac:dyDescent="0.45">
      <c r="A41" s="292">
        <v>17</v>
      </c>
      <c r="B41" s="302" t="s">
        <v>4432</v>
      </c>
      <c r="C41" s="297">
        <v>1885</v>
      </c>
      <c r="D41" s="297">
        <v>1885</v>
      </c>
      <c r="E41" s="292" t="s">
        <v>15</v>
      </c>
      <c r="F41" s="316" t="s">
        <v>4433</v>
      </c>
      <c r="G41" s="297">
        <f>C41</f>
        <v>1885</v>
      </c>
      <c r="H41" s="315" t="s">
        <v>16</v>
      </c>
      <c r="I41" s="292" t="s">
        <v>4468</v>
      </c>
    </row>
    <row r="42" spans="1:9" ht="82.5" customHeight="1" x14ac:dyDescent="0.45">
      <c r="A42" s="292">
        <v>18</v>
      </c>
      <c r="B42" s="302" t="s">
        <v>4452</v>
      </c>
      <c r="C42" s="297">
        <v>1500</v>
      </c>
      <c r="D42" s="297">
        <v>1500</v>
      </c>
      <c r="E42" s="292" t="s">
        <v>15</v>
      </c>
      <c r="F42" s="316" t="s">
        <v>4434</v>
      </c>
      <c r="G42" s="297">
        <f>C42</f>
        <v>1500</v>
      </c>
      <c r="H42" s="315" t="s">
        <v>16</v>
      </c>
      <c r="I42" s="292" t="s">
        <v>4469</v>
      </c>
    </row>
    <row r="43" spans="1:9" ht="69" customHeight="1" x14ac:dyDescent="0.45">
      <c r="A43" s="292">
        <v>19</v>
      </c>
      <c r="B43" s="302" t="s">
        <v>4435</v>
      </c>
      <c r="C43" s="297">
        <v>2100</v>
      </c>
      <c r="D43" s="297">
        <v>2100</v>
      </c>
      <c r="E43" s="292" t="s">
        <v>15</v>
      </c>
      <c r="F43" s="316" t="s">
        <v>4436</v>
      </c>
      <c r="G43" s="297">
        <f>C43</f>
        <v>2100</v>
      </c>
      <c r="H43" s="315" t="s">
        <v>16</v>
      </c>
      <c r="I43" s="292" t="s">
        <v>4470</v>
      </c>
    </row>
    <row r="44" spans="1:9" ht="42.75" customHeight="1" x14ac:dyDescent="0.45">
      <c r="A44" s="292">
        <v>20</v>
      </c>
      <c r="B44" s="302" t="s">
        <v>4453</v>
      </c>
      <c r="C44" s="297">
        <v>5940</v>
      </c>
      <c r="D44" s="297">
        <v>5940</v>
      </c>
      <c r="E44" s="292" t="s">
        <v>15</v>
      </c>
      <c r="F44" s="316" t="s">
        <v>504</v>
      </c>
      <c r="G44" s="297">
        <f>C44</f>
        <v>5940</v>
      </c>
      <c r="H44" s="315" t="s">
        <v>16</v>
      </c>
      <c r="I44" s="292" t="s">
        <v>4471</v>
      </c>
    </row>
    <row r="45" spans="1:9" ht="24.75" customHeight="1" x14ac:dyDescent="0.5">
      <c r="A45" s="517" t="s">
        <v>17</v>
      </c>
      <c r="B45" s="517"/>
      <c r="C45" s="517"/>
      <c r="D45" s="517"/>
      <c r="E45" s="517"/>
      <c r="F45" s="517"/>
      <c r="G45" s="517"/>
      <c r="H45" s="517"/>
      <c r="I45" s="517"/>
    </row>
    <row r="46" spans="1:9" ht="18.75" customHeight="1" x14ac:dyDescent="0.5">
      <c r="A46" s="517" t="s">
        <v>4415</v>
      </c>
      <c r="B46" s="517"/>
      <c r="C46" s="517"/>
      <c r="D46" s="517"/>
      <c r="E46" s="517"/>
      <c r="F46" s="517"/>
      <c r="G46" s="517"/>
      <c r="H46" s="517"/>
      <c r="I46" s="517"/>
    </row>
    <row r="47" spans="1:9" ht="21.75" x14ac:dyDescent="0.5">
      <c r="A47" s="517" t="s">
        <v>1</v>
      </c>
      <c r="B47" s="517"/>
      <c r="C47" s="517"/>
      <c r="D47" s="517"/>
      <c r="E47" s="517"/>
      <c r="F47" s="517"/>
      <c r="G47" s="517"/>
      <c r="H47" s="517"/>
      <c r="I47" s="517"/>
    </row>
    <row r="48" spans="1:9" x14ac:dyDescent="0.45">
      <c r="A48" s="287"/>
      <c r="B48" s="289"/>
      <c r="C48" s="290"/>
      <c r="D48" s="290"/>
      <c r="E48" s="287"/>
      <c r="F48" s="287"/>
      <c r="G48" s="290"/>
      <c r="H48" s="287"/>
      <c r="I48" s="291" t="s">
        <v>2</v>
      </c>
    </row>
    <row r="49" spans="1:9" ht="18" customHeight="1" x14ac:dyDescent="0.45">
      <c r="A49" s="521" t="s">
        <v>3</v>
      </c>
      <c r="B49" s="521" t="s">
        <v>4</v>
      </c>
      <c r="C49" s="522" t="s">
        <v>5</v>
      </c>
      <c r="D49" s="522" t="s">
        <v>6</v>
      </c>
      <c r="E49" s="521" t="s">
        <v>7</v>
      </c>
      <c r="F49" s="521" t="s">
        <v>8</v>
      </c>
      <c r="G49" s="522" t="s">
        <v>9</v>
      </c>
      <c r="H49" s="521" t="s">
        <v>11</v>
      </c>
      <c r="I49" s="348" t="s">
        <v>12</v>
      </c>
    </row>
    <row r="50" spans="1:9" ht="16.5" customHeight="1" x14ac:dyDescent="0.45">
      <c r="A50" s="521"/>
      <c r="B50" s="521"/>
      <c r="C50" s="522"/>
      <c r="D50" s="522"/>
      <c r="E50" s="521"/>
      <c r="F50" s="521"/>
      <c r="G50" s="522"/>
      <c r="H50" s="521"/>
      <c r="I50" s="353" t="s">
        <v>14</v>
      </c>
    </row>
    <row r="51" spans="1:9" ht="43.5" customHeight="1" x14ac:dyDescent="0.45">
      <c r="A51" s="292">
        <v>21</v>
      </c>
      <c r="B51" s="302" t="s">
        <v>4437</v>
      </c>
      <c r="C51" s="297">
        <v>57000</v>
      </c>
      <c r="D51" s="297">
        <v>57000</v>
      </c>
      <c r="E51" s="292" t="s">
        <v>15</v>
      </c>
      <c r="F51" s="319" t="s">
        <v>531</v>
      </c>
      <c r="G51" s="297">
        <f t="shared" ref="G51:G57" si="1">C51</f>
        <v>57000</v>
      </c>
      <c r="H51" s="315" t="s">
        <v>16</v>
      </c>
      <c r="I51" s="292" t="s">
        <v>4472</v>
      </c>
    </row>
    <row r="52" spans="1:9" ht="56.25" customHeight="1" x14ac:dyDescent="0.45">
      <c r="A52" s="292">
        <v>22</v>
      </c>
      <c r="B52" s="302" t="s">
        <v>4438</v>
      </c>
      <c r="C52" s="297">
        <v>1108</v>
      </c>
      <c r="D52" s="297">
        <v>1108</v>
      </c>
      <c r="E52" s="292" t="s">
        <v>15</v>
      </c>
      <c r="F52" s="316" t="s">
        <v>4439</v>
      </c>
      <c r="G52" s="297">
        <f t="shared" si="1"/>
        <v>1108</v>
      </c>
      <c r="H52" s="315" t="s">
        <v>16</v>
      </c>
      <c r="I52" s="292" t="s">
        <v>4473</v>
      </c>
    </row>
    <row r="53" spans="1:9" ht="33" customHeight="1" x14ac:dyDescent="0.45">
      <c r="A53" s="292">
        <v>23</v>
      </c>
      <c r="B53" s="302" t="s">
        <v>4440</v>
      </c>
      <c r="C53" s="297">
        <v>60200</v>
      </c>
      <c r="D53" s="297">
        <v>60200</v>
      </c>
      <c r="E53" s="292" t="s">
        <v>15</v>
      </c>
      <c r="F53" s="316" t="s">
        <v>149</v>
      </c>
      <c r="G53" s="297">
        <f t="shared" si="1"/>
        <v>60200</v>
      </c>
      <c r="H53" s="315" t="s">
        <v>16</v>
      </c>
      <c r="I53" s="292" t="s">
        <v>4475</v>
      </c>
    </row>
    <row r="54" spans="1:9" ht="47.25" customHeight="1" x14ac:dyDescent="0.45">
      <c r="A54" s="292">
        <v>24</v>
      </c>
      <c r="B54" s="301" t="s">
        <v>4441</v>
      </c>
      <c r="C54" s="297">
        <v>500</v>
      </c>
      <c r="D54" s="297">
        <v>500</v>
      </c>
      <c r="E54" s="292" t="s">
        <v>15</v>
      </c>
      <c r="F54" s="319" t="s">
        <v>3371</v>
      </c>
      <c r="G54" s="297">
        <f t="shared" si="1"/>
        <v>500</v>
      </c>
      <c r="H54" s="315" t="s">
        <v>16</v>
      </c>
      <c r="I54" s="292" t="s">
        <v>4474</v>
      </c>
    </row>
    <row r="55" spans="1:9" ht="38.25" customHeight="1" x14ac:dyDescent="0.45">
      <c r="A55" s="292">
        <v>25</v>
      </c>
      <c r="B55" s="301" t="s">
        <v>4442</v>
      </c>
      <c r="C55" s="297">
        <v>3470</v>
      </c>
      <c r="D55" s="297">
        <v>3470</v>
      </c>
      <c r="E55" s="292" t="s">
        <v>15</v>
      </c>
      <c r="F55" s="326" t="s">
        <v>4424</v>
      </c>
      <c r="G55" s="305">
        <f t="shared" si="1"/>
        <v>3470</v>
      </c>
      <c r="H55" s="315" t="s">
        <v>16</v>
      </c>
      <c r="I55" s="292" t="s">
        <v>4474</v>
      </c>
    </row>
    <row r="56" spans="1:9" ht="48" customHeight="1" x14ac:dyDescent="0.45">
      <c r="A56" s="292">
        <v>26</v>
      </c>
      <c r="B56" s="301" t="s">
        <v>4443</v>
      </c>
      <c r="C56" s="297">
        <v>7230</v>
      </c>
      <c r="D56" s="297">
        <v>7230</v>
      </c>
      <c r="E56" s="292" t="s">
        <v>15</v>
      </c>
      <c r="F56" s="326" t="s">
        <v>4424</v>
      </c>
      <c r="G56" s="307">
        <f t="shared" si="1"/>
        <v>7230</v>
      </c>
      <c r="H56" s="315" t="s">
        <v>16</v>
      </c>
      <c r="I56" s="292" t="s">
        <v>4474</v>
      </c>
    </row>
    <row r="57" spans="1:9" ht="57.75" customHeight="1" x14ac:dyDescent="0.45">
      <c r="A57" s="292">
        <v>27</v>
      </c>
      <c r="B57" s="302" t="s">
        <v>4444</v>
      </c>
      <c r="C57" s="297">
        <v>7792</v>
      </c>
      <c r="D57" s="297">
        <v>7792</v>
      </c>
      <c r="E57" s="292" t="s">
        <v>15</v>
      </c>
      <c r="F57" s="316" t="s">
        <v>382</v>
      </c>
      <c r="G57" s="307">
        <f t="shared" si="1"/>
        <v>7792</v>
      </c>
      <c r="H57" s="331" t="s">
        <v>4336</v>
      </c>
      <c r="I57" s="292" t="s">
        <v>4476</v>
      </c>
    </row>
    <row r="58" spans="1:9" ht="24.75" customHeight="1" x14ac:dyDescent="0.5">
      <c r="A58" s="517" t="s">
        <v>17</v>
      </c>
      <c r="B58" s="517"/>
      <c r="C58" s="517"/>
      <c r="D58" s="517"/>
      <c r="E58" s="517"/>
      <c r="F58" s="517"/>
      <c r="G58" s="517"/>
      <c r="H58" s="517"/>
      <c r="I58" s="517"/>
    </row>
    <row r="59" spans="1:9" ht="18.75" customHeight="1" x14ac:dyDescent="0.5">
      <c r="A59" s="517" t="s">
        <v>4415</v>
      </c>
      <c r="B59" s="517"/>
      <c r="C59" s="517"/>
      <c r="D59" s="517"/>
      <c r="E59" s="517"/>
      <c r="F59" s="517"/>
      <c r="G59" s="517"/>
      <c r="H59" s="517"/>
      <c r="I59" s="517"/>
    </row>
    <row r="60" spans="1:9" ht="21.75" x14ac:dyDescent="0.5">
      <c r="A60" s="517" t="s">
        <v>1</v>
      </c>
      <c r="B60" s="517"/>
      <c r="C60" s="517"/>
      <c r="D60" s="517"/>
      <c r="E60" s="517"/>
      <c r="F60" s="517"/>
      <c r="G60" s="517"/>
      <c r="H60" s="517"/>
      <c r="I60" s="517"/>
    </row>
    <row r="61" spans="1:9" x14ac:dyDescent="0.4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8" customHeight="1" x14ac:dyDescent="0.45">
      <c r="A62" s="521" t="s">
        <v>3</v>
      </c>
      <c r="B62" s="521" t="s">
        <v>4</v>
      </c>
      <c r="C62" s="522" t="s">
        <v>5</v>
      </c>
      <c r="D62" s="522" t="s">
        <v>6</v>
      </c>
      <c r="E62" s="521" t="s">
        <v>7</v>
      </c>
      <c r="F62" s="521" t="s">
        <v>8</v>
      </c>
      <c r="G62" s="522" t="s">
        <v>9</v>
      </c>
      <c r="H62" s="521" t="s">
        <v>11</v>
      </c>
      <c r="I62" s="348" t="s">
        <v>12</v>
      </c>
    </row>
    <row r="63" spans="1:9" ht="16.5" customHeight="1" x14ac:dyDescent="0.45">
      <c r="A63" s="521"/>
      <c r="B63" s="521"/>
      <c r="C63" s="522"/>
      <c r="D63" s="522"/>
      <c r="E63" s="521"/>
      <c r="F63" s="521"/>
      <c r="G63" s="522"/>
      <c r="H63" s="521"/>
      <c r="I63" s="353" t="s">
        <v>14</v>
      </c>
    </row>
    <row r="64" spans="1:9" ht="47.25" customHeight="1" x14ac:dyDescent="0.45">
      <c r="A64" s="292">
        <v>28</v>
      </c>
      <c r="B64" s="302" t="s">
        <v>4445</v>
      </c>
      <c r="C64" s="297">
        <v>1100</v>
      </c>
      <c r="D64" s="297">
        <v>1100</v>
      </c>
      <c r="E64" s="292" t="s">
        <v>15</v>
      </c>
      <c r="F64" s="316" t="s">
        <v>4446</v>
      </c>
      <c r="G64" s="297">
        <f>C64</f>
        <v>1100</v>
      </c>
      <c r="H64" s="315" t="s">
        <v>16</v>
      </c>
      <c r="I64" s="292" t="s">
        <v>4477</v>
      </c>
    </row>
    <row r="65" spans="1:9" ht="57" customHeight="1" x14ac:dyDescent="0.45">
      <c r="A65" s="292">
        <v>29</v>
      </c>
      <c r="B65" s="302" t="s">
        <v>4447</v>
      </c>
      <c r="C65" s="297">
        <v>10000</v>
      </c>
      <c r="D65" s="297">
        <v>10000</v>
      </c>
      <c r="E65" s="292" t="s">
        <v>15</v>
      </c>
      <c r="F65" s="316" t="s">
        <v>1875</v>
      </c>
      <c r="G65" s="297">
        <f t="shared" ref="G65:G66" si="2">C65</f>
        <v>10000</v>
      </c>
      <c r="H65" s="315" t="s">
        <v>16</v>
      </c>
      <c r="I65" s="292" t="s">
        <v>4479</v>
      </c>
    </row>
    <row r="66" spans="1:9" ht="48.75" customHeight="1" x14ac:dyDescent="0.45">
      <c r="A66" s="292">
        <v>30</v>
      </c>
      <c r="B66" s="299" t="s">
        <v>4257</v>
      </c>
      <c r="C66" s="297">
        <v>10000</v>
      </c>
      <c r="D66" s="297">
        <v>10000</v>
      </c>
      <c r="E66" s="292" t="s">
        <v>15</v>
      </c>
      <c r="F66" s="316" t="s">
        <v>2875</v>
      </c>
      <c r="G66" s="297">
        <f t="shared" si="2"/>
        <v>10000</v>
      </c>
      <c r="H66" s="315" t="s">
        <v>16</v>
      </c>
      <c r="I66" s="292" t="s">
        <v>4480</v>
      </c>
    </row>
    <row r="67" spans="1:9" ht="52.5" customHeight="1" x14ac:dyDescent="0.45">
      <c r="A67" s="292">
        <v>31</v>
      </c>
      <c r="B67" s="299" t="s">
        <v>4257</v>
      </c>
      <c r="C67" s="297">
        <v>8500</v>
      </c>
      <c r="D67" s="297">
        <v>8500</v>
      </c>
      <c r="E67" s="292" t="s">
        <v>15</v>
      </c>
      <c r="F67" s="321" t="s">
        <v>3989</v>
      </c>
      <c r="G67" s="297">
        <f>C67</f>
        <v>8500</v>
      </c>
      <c r="H67" s="315" t="s">
        <v>16</v>
      </c>
      <c r="I67" s="292" t="s">
        <v>4481</v>
      </c>
    </row>
    <row r="68" spans="1:9" ht="21.75" x14ac:dyDescent="0.45">
      <c r="A68" s="525" t="s">
        <v>4448</v>
      </c>
      <c r="B68" s="525"/>
      <c r="C68" s="525"/>
      <c r="D68" s="525"/>
      <c r="E68" s="525"/>
      <c r="F68" s="525"/>
      <c r="G68" s="525"/>
      <c r="H68" s="525"/>
      <c r="I68" s="525"/>
    </row>
    <row r="69" spans="1:9" x14ac:dyDescent="0.45">
      <c r="A69" s="310"/>
      <c r="B69" s="310"/>
      <c r="C69" s="310"/>
      <c r="D69" s="310"/>
      <c r="E69" s="310"/>
      <c r="F69" s="310"/>
      <c r="G69" s="310"/>
      <c r="H69" s="310"/>
      <c r="I69" s="310"/>
    </row>
    <row r="70" spans="1:9" x14ac:dyDescent="0.45">
      <c r="A70" s="516"/>
      <c r="B70" s="516"/>
      <c r="C70" s="354"/>
      <c r="D70" s="532"/>
      <c r="E70" s="532"/>
      <c r="F70" s="355"/>
      <c r="G70" s="533"/>
      <c r="H70" s="533"/>
      <c r="I70" s="355"/>
    </row>
    <row r="71" spans="1:9" x14ac:dyDescent="0.45">
      <c r="A71" s="529" t="s">
        <v>1503</v>
      </c>
      <c r="B71" s="529"/>
      <c r="C71" s="354"/>
      <c r="D71" s="529" t="s">
        <v>1421</v>
      </c>
      <c r="E71" s="529"/>
      <c r="F71" s="356"/>
      <c r="G71" s="530" t="s">
        <v>4409</v>
      </c>
      <c r="H71" s="530"/>
      <c r="I71" s="356"/>
    </row>
    <row r="72" spans="1:9" x14ac:dyDescent="0.45">
      <c r="A72" s="529" t="s">
        <v>424</v>
      </c>
      <c r="B72" s="529"/>
      <c r="C72" s="354"/>
      <c r="D72" s="529" t="s">
        <v>428</v>
      </c>
      <c r="E72" s="529"/>
      <c r="F72" s="531" t="s">
        <v>4410</v>
      </c>
      <c r="G72" s="531"/>
      <c r="H72" s="531"/>
      <c r="I72" s="531"/>
    </row>
    <row r="73" spans="1:9" x14ac:dyDescent="0.45">
      <c r="F73" s="528" t="s">
        <v>1020</v>
      </c>
      <c r="G73" s="528"/>
      <c r="H73" s="528"/>
      <c r="I73" s="528"/>
    </row>
  </sheetData>
  <mergeCells count="77"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  <mergeCell ref="B18:B19"/>
    <mergeCell ref="C18:C19"/>
    <mergeCell ref="D18:D19"/>
    <mergeCell ref="E18:E19"/>
    <mergeCell ref="F18:F1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G38:G39"/>
    <mergeCell ref="H38:H39"/>
    <mergeCell ref="A38:A39"/>
    <mergeCell ref="B38:B39"/>
    <mergeCell ref="C38:C39"/>
    <mergeCell ref="D38:D39"/>
    <mergeCell ref="E38:E39"/>
    <mergeCell ref="F38:F39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21.75" x14ac:dyDescent="0.5">
      <c r="A1" s="517" t="s">
        <v>17</v>
      </c>
      <c r="B1" s="517"/>
      <c r="C1" s="517"/>
      <c r="D1" s="517"/>
      <c r="E1" s="517"/>
      <c r="F1" s="517"/>
      <c r="G1" s="517"/>
      <c r="H1" s="517"/>
      <c r="I1" s="517"/>
    </row>
    <row r="2" spans="1:9" ht="21.75" x14ac:dyDescent="0.5">
      <c r="A2" s="517" t="s">
        <v>4482</v>
      </c>
      <c r="B2" s="517"/>
      <c r="C2" s="517"/>
      <c r="D2" s="517"/>
      <c r="E2" s="517"/>
      <c r="F2" s="517"/>
      <c r="G2" s="517"/>
      <c r="H2" s="517"/>
      <c r="I2" s="517"/>
    </row>
    <row r="3" spans="1:9" ht="21.75" x14ac:dyDescent="0.5">
      <c r="A3" s="517" t="s">
        <v>1</v>
      </c>
      <c r="B3" s="517"/>
      <c r="C3" s="517"/>
      <c r="D3" s="517"/>
      <c r="E3" s="517"/>
      <c r="F3" s="517"/>
      <c r="G3" s="517"/>
      <c r="H3" s="517"/>
      <c r="I3" s="517"/>
    </row>
    <row r="4" spans="1:9" ht="18.75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.75" x14ac:dyDescent="0.2">
      <c r="A5" s="523" t="s">
        <v>3</v>
      </c>
      <c r="B5" s="523" t="s">
        <v>4</v>
      </c>
      <c r="C5" s="524" t="s">
        <v>5</v>
      </c>
      <c r="D5" s="524" t="s">
        <v>6</v>
      </c>
      <c r="E5" s="523" t="s">
        <v>7</v>
      </c>
      <c r="F5" s="523" t="s">
        <v>8</v>
      </c>
      <c r="G5" s="524" t="s">
        <v>9</v>
      </c>
      <c r="H5" s="523" t="s">
        <v>11</v>
      </c>
      <c r="I5" s="347" t="s">
        <v>12</v>
      </c>
    </row>
    <row r="6" spans="1:9" ht="18.75" x14ac:dyDescent="0.2">
      <c r="A6" s="523"/>
      <c r="B6" s="523"/>
      <c r="C6" s="524"/>
      <c r="D6" s="524"/>
      <c r="E6" s="523"/>
      <c r="F6" s="523"/>
      <c r="G6" s="524"/>
      <c r="H6" s="523"/>
      <c r="I6" s="347" t="s">
        <v>14</v>
      </c>
    </row>
    <row r="7" spans="1:9" ht="131.25" x14ac:dyDescent="0.45">
      <c r="A7" s="292">
        <v>1</v>
      </c>
      <c r="B7" s="314" t="s">
        <v>4483</v>
      </c>
      <c r="C7" s="361">
        <v>100000</v>
      </c>
      <c r="D7" s="361">
        <v>100000</v>
      </c>
      <c r="E7" s="292" t="s">
        <v>15</v>
      </c>
      <c r="F7" s="315" t="s">
        <v>3591</v>
      </c>
      <c r="G7" s="361">
        <v>100000</v>
      </c>
      <c r="H7" s="315" t="s">
        <v>16</v>
      </c>
      <c r="I7" s="292" t="s">
        <v>4484</v>
      </c>
    </row>
    <row r="8" spans="1:9" ht="150" x14ac:dyDescent="0.45">
      <c r="A8" s="292">
        <v>2</v>
      </c>
      <c r="B8" s="368" t="s">
        <v>4237</v>
      </c>
      <c r="C8" s="361">
        <v>10000</v>
      </c>
      <c r="D8" s="361">
        <v>10000</v>
      </c>
      <c r="E8" s="292" t="s">
        <v>15</v>
      </c>
      <c r="F8" s="316" t="s">
        <v>343</v>
      </c>
      <c r="G8" s="362">
        <v>10000</v>
      </c>
      <c r="H8" s="315" t="s">
        <v>16</v>
      </c>
      <c r="I8" s="292" t="s">
        <v>4485</v>
      </c>
    </row>
    <row r="9" spans="1:9" ht="187.5" x14ac:dyDescent="0.45">
      <c r="A9" s="292">
        <v>3</v>
      </c>
      <c r="B9" s="314" t="s">
        <v>4239</v>
      </c>
      <c r="C9" s="362">
        <v>8000</v>
      </c>
      <c r="D9" s="362">
        <v>8000</v>
      </c>
      <c r="E9" s="292" t="s">
        <v>15</v>
      </c>
      <c r="F9" s="316" t="s">
        <v>3480</v>
      </c>
      <c r="G9" s="362">
        <v>8000</v>
      </c>
      <c r="H9" s="315" t="s">
        <v>16</v>
      </c>
      <c r="I9" s="292" t="s">
        <v>4486</v>
      </c>
    </row>
    <row r="10" spans="1:9" ht="225" x14ac:dyDescent="0.45">
      <c r="A10" s="292">
        <v>4</v>
      </c>
      <c r="B10" s="314" t="s">
        <v>3232</v>
      </c>
      <c r="C10" s="362">
        <v>8000</v>
      </c>
      <c r="D10" s="362">
        <v>8000</v>
      </c>
      <c r="E10" s="292" t="s">
        <v>15</v>
      </c>
      <c r="F10" s="316" t="s">
        <v>3261</v>
      </c>
      <c r="G10" s="362">
        <v>8000</v>
      </c>
      <c r="H10" s="315" t="s">
        <v>16</v>
      </c>
      <c r="I10" s="292" t="s">
        <v>4487</v>
      </c>
    </row>
    <row r="11" spans="1:9" ht="206.25" x14ac:dyDescent="0.45">
      <c r="A11" s="292">
        <v>5</v>
      </c>
      <c r="B11" s="314" t="s">
        <v>3233</v>
      </c>
      <c r="C11" s="362">
        <v>8000</v>
      </c>
      <c r="D11" s="362">
        <v>8000</v>
      </c>
      <c r="E11" s="292" t="s">
        <v>15</v>
      </c>
      <c r="F11" s="316" t="s">
        <v>3262</v>
      </c>
      <c r="G11" s="362">
        <v>8000</v>
      </c>
      <c r="H11" s="315" t="s">
        <v>16</v>
      </c>
      <c r="I11" s="292" t="s">
        <v>4488</v>
      </c>
    </row>
    <row r="12" spans="1:9" ht="21.75" x14ac:dyDescent="0.5">
      <c r="A12" s="517" t="s">
        <v>17</v>
      </c>
      <c r="B12" s="517"/>
      <c r="C12" s="517"/>
      <c r="D12" s="517"/>
      <c r="E12" s="517"/>
      <c r="F12" s="517"/>
      <c r="G12" s="517"/>
      <c r="H12" s="517"/>
      <c r="I12" s="517"/>
    </row>
    <row r="13" spans="1:9" ht="21.75" x14ac:dyDescent="0.5">
      <c r="A13" s="517" t="s">
        <v>4482</v>
      </c>
      <c r="B13" s="517"/>
      <c r="C13" s="517"/>
      <c r="D13" s="517"/>
      <c r="E13" s="517"/>
      <c r="F13" s="517"/>
      <c r="G13" s="517"/>
      <c r="H13" s="517"/>
      <c r="I13" s="517"/>
    </row>
    <row r="14" spans="1:9" ht="21.75" x14ac:dyDescent="0.5">
      <c r="A14" s="517" t="s">
        <v>1</v>
      </c>
      <c r="B14" s="517"/>
      <c r="C14" s="517"/>
      <c r="D14" s="517"/>
      <c r="E14" s="517"/>
      <c r="F14" s="517"/>
      <c r="G14" s="517"/>
      <c r="H14" s="517"/>
      <c r="I14" s="517"/>
    </row>
    <row r="15" spans="1:9" ht="18.75" x14ac:dyDescent="0.4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8.75" x14ac:dyDescent="0.2">
      <c r="A16" s="521" t="s">
        <v>3</v>
      </c>
      <c r="B16" s="521" t="s">
        <v>4</v>
      </c>
      <c r="C16" s="522" t="s">
        <v>5</v>
      </c>
      <c r="D16" s="522" t="s">
        <v>6</v>
      </c>
      <c r="E16" s="521" t="s">
        <v>7</v>
      </c>
      <c r="F16" s="521" t="s">
        <v>8</v>
      </c>
      <c r="G16" s="522" t="s">
        <v>9</v>
      </c>
      <c r="H16" s="521" t="s">
        <v>11</v>
      </c>
      <c r="I16" s="348" t="s">
        <v>12</v>
      </c>
    </row>
    <row r="17" spans="1:9" ht="18.75" x14ac:dyDescent="0.2">
      <c r="A17" s="521"/>
      <c r="B17" s="521"/>
      <c r="C17" s="522"/>
      <c r="D17" s="522"/>
      <c r="E17" s="521"/>
      <c r="F17" s="521"/>
      <c r="G17" s="522"/>
      <c r="H17" s="521"/>
      <c r="I17" s="353" t="s">
        <v>14</v>
      </c>
    </row>
    <row r="18" spans="1:9" ht="131.25" x14ac:dyDescent="0.45">
      <c r="A18" s="292">
        <v>6</v>
      </c>
      <c r="B18" s="317" t="s">
        <v>4243</v>
      </c>
      <c r="C18" s="362">
        <v>10000</v>
      </c>
      <c r="D18" s="362">
        <v>10000</v>
      </c>
      <c r="E18" s="292" t="s">
        <v>15</v>
      </c>
      <c r="F18" s="316" t="s">
        <v>3264</v>
      </c>
      <c r="G18" s="362">
        <v>10000</v>
      </c>
      <c r="H18" s="315" t="s">
        <v>16</v>
      </c>
      <c r="I18" s="292" t="s">
        <v>4489</v>
      </c>
    </row>
    <row r="19" spans="1:9" ht="131.25" x14ac:dyDescent="0.45">
      <c r="A19" s="292">
        <v>7</v>
      </c>
      <c r="B19" s="314" t="s">
        <v>3610</v>
      </c>
      <c r="C19" s="362">
        <v>10000</v>
      </c>
      <c r="D19" s="362">
        <v>10000</v>
      </c>
      <c r="E19" s="292" t="s">
        <v>15</v>
      </c>
      <c r="F19" s="316" t="s">
        <v>3482</v>
      </c>
      <c r="G19" s="362">
        <v>10000</v>
      </c>
      <c r="H19" s="315" t="s">
        <v>16</v>
      </c>
      <c r="I19" s="292" t="s">
        <v>4490</v>
      </c>
    </row>
    <row r="20" spans="1:9" ht="187.5" x14ac:dyDescent="0.45">
      <c r="A20" s="292">
        <v>8</v>
      </c>
      <c r="B20" s="314" t="s">
        <v>4291</v>
      </c>
      <c r="C20" s="362">
        <v>9500</v>
      </c>
      <c r="D20" s="362">
        <v>9500</v>
      </c>
      <c r="E20" s="292" t="s">
        <v>15</v>
      </c>
      <c r="F20" s="316" t="s">
        <v>3266</v>
      </c>
      <c r="G20" s="362">
        <v>9500</v>
      </c>
      <c r="H20" s="315" t="s">
        <v>16</v>
      </c>
      <c r="I20" s="292" t="s">
        <v>4491</v>
      </c>
    </row>
    <row r="21" spans="1:9" ht="131.25" x14ac:dyDescent="0.45">
      <c r="A21" s="292">
        <v>9</v>
      </c>
      <c r="B21" s="314" t="s">
        <v>4250</v>
      </c>
      <c r="C21" s="362">
        <v>6500</v>
      </c>
      <c r="D21" s="362">
        <v>6500</v>
      </c>
      <c r="E21" s="292" t="s">
        <v>15</v>
      </c>
      <c r="F21" s="367" t="s">
        <v>3327</v>
      </c>
      <c r="G21" s="362">
        <v>6500</v>
      </c>
      <c r="H21" s="315" t="s">
        <v>16</v>
      </c>
      <c r="I21" s="292" t="s">
        <v>4492</v>
      </c>
    </row>
    <row r="22" spans="1:9" ht="150" x14ac:dyDescent="0.45">
      <c r="A22" s="292">
        <v>10</v>
      </c>
      <c r="B22" s="317" t="s">
        <v>4251</v>
      </c>
      <c r="C22" s="362">
        <v>6500</v>
      </c>
      <c r="D22" s="362">
        <v>6500</v>
      </c>
      <c r="E22" s="292" t="s">
        <v>15</v>
      </c>
      <c r="F22" s="367" t="s">
        <v>310</v>
      </c>
      <c r="G22" s="362">
        <v>6500</v>
      </c>
      <c r="H22" s="315" t="s">
        <v>16</v>
      </c>
      <c r="I22" s="292" t="s">
        <v>4493</v>
      </c>
    </row>
    <row r="23" spans="1:9" ht="150" x14ac:dyDescent="0.45">
      <c r="A23" s="292">
        <v>11</v>
      </c>
      <c r="B23" s="314" t="s">
        <v>4252</v>
      </c>
      <c r="C23" s="362">
        <v>6500</v>
      </c>
      <c r="D23" s="362">
        <v>6500</v>
      </c>
      <c r="E23" s="292" t="s">
        <v>15</v>
      </c>
      <c r="F23" s="367" t="s">
        <v>1693</v>
      </c>
      <c r="G23" s="362">
        <v>6500</v>
      </c>
      <c r="H23" s="315" t="s">
        <v>16</v>
      </c>
      <c r="I23" s="292" t="s">
        <v>4494</v>
      </c>
    </row>
    <row r="24" spans="1:9" ht="21.75" x14ac:dyDescent="0.5">
      <c r="A24" s="517" t="s">
        <v>17</v>
      </c>
      <c r="B24" s="517"/>
      <c r="C24" s="517"/>
      <c r="D24" s="517"/>
      <c r="E24" s="517"/>
      <c r="F24" s="517"/>
      <c r="G24" s="517"/>
      <c r="H24" s="517"/>
      <c r="I24" s="517"/>
    </row>
    <row r="25" spans="1:9" ht="21.75" x14ac:dyDescent="0.5">
      <c r="A25" s="517" t="s">
        <v>4482</v>
      </c>
      <c r="B25" s="517"/>
      <c r="C25" s="517"/>
      <c r="D25" s="517"/>
      <c r="E25" s="517"/>
      <c r="F25" s="517"/>
      <c r="G25" s="517"/>
      <c r="H25" s="517"/>
      <c r="I25" s="517"/>
    </row>
    <row r="26" spans="1:9" ht="21.75" x14ac:dyDescent="0.5">
      <c r="A26" s="517" t="s">
        <v>1</v>
      </c>
      <c r="B26" s="517"/>
      <c r="C26" s="517"/>
      <c r="D26" s="517"/>
      <c r="E26" s="517"/>
      <c r="F26" s="517"/>
      <c r="G26" s="517"/>
      <c r="H26" s="517"/>
      <c r="I26" s="517"/>
    </row>
    <row r="27" spans="1:9" ht="18.75" x14ac:dyDescent="0.4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ht="18.75" x14ac:dyDescent="0.2">
      <c r="A28" s="521" t="s">
        <v>3</v>
      </c>
      <c r="B28" s="521" t="s">
        <v>4</v>
      </c>
      <c r="C28" s="522" t="s">
        <v>5</v>
      </c>
      <c r="D28" s="522" t="s">
        <v>6</v>
      </c>
      <c r="E28" s="521" t="s">
        <v>7</v>
      </c>
      <c r="F28" s="521" t="s">
        <v>8</v>
      </c>
      <c r="G28" s="522" t="s">
        <v>9</v>
      </c>
      <c r="H28" s="521" t="s">
        <v>11</v>
      </c>
      <c r="I28" s="348" t="s">
        <v>12</v>
      </c>
    </row>
    <row r="29" spans="1:9" ht="18.75" x14ac:dyDescent="0.2">
      <c r="A29" s="521"/>
      <c r="B29" s="521"/>
      <c r="C29" s="522"/>
      <c r="D29" s="522"/>
      <c r="E29" s="521"/>
      <c r="F29" s="521"/>
      <c r="G29" s="522"/>
      <c r="H29" s="521"/>
      <c r="I29" s="353" t="s">
        <v>14</v>
      </c>
    </row>
    <row r="30" spans="1:9" ht="150" x14ac:dyDescent="0.45">
      <c r="A30" s="292">
        <v>12</v>
      </c>
      <c r="B30" s="314" t="s">
        <v>4253</v>
      </c>
      <c r="C30" s="362">
        <v>7000</v>
      </c>
      <c r="D30" s="362">
        <v>7000</v>
      </c>
      <c r="E30" s="292" t="s">
        <v>15</v>
      </c>
      <c r="F30" s="316" t="s">
        <v>3270</v>
      </c>
      <c r="G30" s="362">
        <v>7000</v>
      </c>
      <c r="H30" s="315" t="s">
        <v>16</v>
      </c>
      <c r="I30" s="292" t="s">
        <v>4495</v>
      </c>
    </row>
    <row r="31" spans="1:9" ht="150" x14ac:dyDescent="0.45">
      <c r="A31" s="292">
        <v>13</v>
      </c>
      <c r="B31" s="314" t="s">
        <v>3241</v>
      </c>
      <c r="C31" s="362">
        <v>10000</v>
      </c>
      <c r="D31" s="362">
        <v>10000</v>
      </c>
      <c r="E31" s="292" t="s">
        <v>15</v>
      </c>
      <c r="F31" s="316" t="s">
        <v>1452</v>
      </c>
      <c r="G31" s="362">
        <v>10000</v>
      </c>
      <c r="H31" s="315" t="s">
        <v>16</v>
      </c>
      <c r="I31" s="292" t="s">
        <v>4496</v>
      </c>
    </row>
    <row r="32" spans="1:9" ht="131.25" x14ac:dyDescent="0.45">
      <c r="A32" s="292">
        <v>14</v>
      </c>
      <c r="B32" s="314" t="s">
        <v>4256</v>
      </c>
      <c r="C32" s="365">
        <v>10000</v>
      </c>
      <c r="D32" s="365">
        <v>10000</v>
      </c>
      <c r="E32" s="315" t="s">
        <v>15</v>
      </c>
      <c r="F32" s="316" t="s">
        <v>1875</v>
      </c>
      <c r="G32" s="365">
        <v>10000</v>
      </c>
      <c r="H32" s="315" t="s">
        <v>16</v>
      </c>
      <c r="I32" s="292" t="s">
        <v>4497</v>
      </c>
    </row>
    <row r="33" spans="1:9" ht="112.5" x14ac:dyDescent="0.45">
      <c r="A33" s="292">
        <v>15</v>
      </c>
      <c r="B33" s="317" t="s">
        <v>4257</v>
      </c>
      <c r="C33" s="365">
        <v>10000</v>
      </c>
      <c r="D33" s="365">
        <v>10000</v>
      </c>
      <c r="E33" s="315" t="s">
        <v>15</v>
      </c>
      <c r="F33" s="316" t="s">
        <v>2875</v>
      </c>
      <c r="G33" s="365">
        <v>10000</v>
      </c>
      <c r="H33" s="315" t="s">
        <v>16</v>
      </c>
      <c r="I33" s="292" t="s">
        <v>4498</v>
      </c>
    </row>
    <row r="34" spans="1:9" ht="112.5" x14ac:dyDescent="0.45">
      <c r="A34" s="292">
        <v>16</v>
      </c>
      <c r="B34" s="317" t="s">
        <v>4257</v>
      </c>
      <c r="C34" s="365">
        <v>8500</v>
      </c>
      <c r="D34" s="365">
        <v>8500</v>
      </c>
      <c r="E34" s="315" t="s">
        <v>15</v>
      </c>
      <c r="F34" s="316" t="s">
        <v>3989</v>
      </c>
      <c r="G34" s="365">
        <v>8500</v>
      </c>
      <c r="H34" s="315" t="s">
        <v>16</v>
      </c>
      <c r="I34" s="292" t="s">
        <v>4499</v>
      </c>
    </row>
    <row r="35" spans="1:9" ht="131.25" x14ac:dyDescent="0.45">
      <c r="A35" s="292">
        <v>17</v>
      </c>
      <c r="B35" s="317" t="s">
        <v>3245</v>
      </c>
      <c r="C35" s="362">
        <v>10000</v>
      </c>
      <c r="D35" s="362">
        <v>10000</v>
      </c>
      <c r="E35" s="292" t="s">
        <v>15</v>
      </c>
      <c r="F35" s="316" t="s">
        <v>3272</v>
      </c>
      <c r="G35" s="362">
        <v>10000</v>
      </c>
      <c r="H35" s="315" t="s">
        <v>16</v>
      </c>
      <c r="I35" s="292" t="s">
        <v>4500</v>
      </c>
    </row>
    <row r="36" spans="1:9" ht="21.75" x14ac:dyDescent="0.5">
      <c r="A36" s="517" t="s">
        <v>17</v>
      </c>
      <c r="B36" s="517"/>
      <c r="C36" s="517"/>
      <c r="D36" s="517"/>
      <c r="E36" s="517"/>
      <c r="F36" s="517"/>
      <c r="G36" s="517"/>
      <c r="H36" s="517"/>
      <c r="I36" s="517"/>
    </row>
    <row r="37" spans="1:9" ht="21.75" x14ac:dyDescent="0.5">
      <c r="A37" s="517" t="s">
        <v>4482</v>
      </c>
      <c r="B37" s="517"/>
      <c r="C37" s="517"/>
      <c r="D37" s="517"/>
      <c r="E37" s="517"/>
      <c r="F37" s="517"/>
      <c r="G37" s="517"/>
      <c r="H37" s="517"/>
      <c r="I37" s="517"/>
    </row>
    <row r="38" spans="1:9" ht="21.75" x14ac:dyDescent="0.5">
      <c r="A38" s="517" t="s">
        <v>1</v>
      </c>
      <c r="B38" s="517"/>
      <c r="C38" s="517"/>
      <c r="D38" s="517"/>
      <c r="E38" s="517"/>
      <c r="F38" s="517"/>
      <c r="G38" s="517"/>
      <c r="H38" s="517"/>
      <c r="I38" s="517"/>
    </row>
    <row r="39" spans="1:9" ht="18.75" x14ac:dyDescent="0.45">
      <c r="A39" s="287"/>
      <c r="B39" s="289"/>
      <c r="C39" s="290"/>
      <c r="D39" s="290"/>
      <c r="E39" s="287"/>
      <c r="F39" s="287"/>
      <c r="G39" s="290"/>
      <c r="H39" s="287"/>
      <c r="I39" s="291" t="s">
        <v>2</v>
      </c>
    </row>
    <row r="40" spans="1:9" ht="18.75" x14ac:dyDescent="0.2">
      <c r="A40" s="523" t="s">
        <v>3</v>
      </c>
      <c r="B40" s="523" t="s">
        <v>4</v>
      </c>
      <c r="C40" s="524" t="s">
        <v>5</v>
      </c>
      <c r="D40" s="524" t="s">
        <v>6</v>
      </c>
      <c r="E40" s="523" t="s">
        <v>7</v>
      </c>
      <c r="F40" s="523" t="s">
        <v>8</v>
      </c>
      <c r="G40" s="524" t="s">
        <v>9</v>
      </c>
      <c r="H40" s="523" t="s">
        <v>11</v>
      </c>
      <c r="I40" s="347" t="s">
        <v>12</v>
      </c>
    </row>
    <row r="41" spans="1:9" ht="18.75" x14ac:dyDescent="0.2">
      <c r="A41" s="523"/>
      <c r="B41" s="523"/>
      <c r="C41" s="524"/>
      <c r="D41" s="524"/>
      <c r="E41" s="523"/>
      <c r="F41" s="523"/>
      <c r="G41" s="524"/>
      <c r="H41" s="523"/>
      <c r="I41" s="347" t="s">
        <v>14</v>
      </c>
    </row>
    <row r="42" spans="1:9" ht="131.25" x14ac:dyDescent="0.45">
      <c r="A42" s="292">
        <v>18</v>
      </c>
      <c r="B42" s="314" t="s">
        <v>3245</v>
      </c>
      <c r="C42" s="362">
        <v>10000</v>
      </c>
      <c r="D42" s="362">
        <v>10000</v>
      </c>
      <c r="E42" s="292" t="s">
        <v>15</v>
      </c>
      <c r="F42" s="316" t="s">
        <v>2978</v>
      </c>
      <c r="G42" s="362">
        <v>10000</v>
      </c>
      <c r="H42" s="315" t="s">
        <v>16</v>
      </c>
      <c r="I42" s="292" t="s">
        <v>4501</v>
      </c>
    </row>
    <row r="43" spans="1:9" ht="150" x14ac:dyDescent="0.45">
      <c r="A43" s="292">
        <v>19</v>
      </c>
      <c r="B43" s="317" t="s">
        <v>3246</v>
      </c>
      <c r="C43" s="362">
        <v>10000</v>
      </c>
      <c r="D43" s="362">
        <v>10000</v>
      </c>
      <c r="E43" s="292" t="s">
        <v>15</v>
      </c>
      <c r="F43" s="316" t="s">
        <v>1640</v>
      </c>
      <c r="G43" s="362">
        <v>10000</v>
      </c>
      <c r="H43" s="315" t="s">
        <v>16</v>
      </c>
      <c r="I43" s="292" t="s">
        <v>4502</v>
      </c>
    </row>
    <row r="44" spans="1:9" ht="150" x14ac:dyDescent="0.45">
      <c r="A44" s="292">
        <v>20</v>
      </c>
      <c r="B44" s="314" t="s">
        <v>4292</v>
      </c>
      <c r="C44" s="362">
        <v>10000</v>
      </c>
      <c r="D44" s="362">
        <v>10000</v>
      </c>
      <c r="E44" s="292" t="s">
        <v>15</v>
      </c>
      <c r="F44" s="316" t="s">
        <v>3273</v>
      </c>
      <c r="G44" s="362">
        <v>10000</v>
      </c>
      <c r="H44" s="315" t="s">
        <v>16</v>
      </c>
      <c r="I44" s="292" t="s">
        <v>4503</v>
      </c>
    </row>
    <row r="45" spans="1:9" ht="168.75" x14ac:dyDescent="0.45">
      <c r="A45" s="292">
        <v>21</v>
      </c>
      <c r="B45" s="314" t="s">
        <v>3248</v>
      </c>
      <c r="C45" s="362">
        <v>10000</v>
      </c>
      <c r="D45" s="362">
        <v>10000</v>
      </c>
      <c r="E45" s="292" t="s">
        <v>15</v>
      </c>
      <c r="F45" s="316" t="s">
        <v>2988</v>
      </c>
      <c r="G45" s="362">
        <v>10000</v>
      </c>
      <c r="H45" s="315" t="s">
        <v>16</v>
      </c>
      <c r="I45" s="292" t="s">
        <v>4504</v>
      </c>
    </row>
    <row r="46" spans="1:9" ht="150" x14ac:dyDescent="0.45">
      <c r="A46" s="292">
        <v>22</v>
      </c>
      <c r="B46" s="324" t="s">
        <v>3249</v>
      </c>
      <c r="C46" s="364">
        <v>9000</v>
      </c>
      <c r="D46" s="364">
        <v>9000</v>
      </c>
      <c r="E46" s="292" t="s">
        <v>15</v>
      </c>
      <c r="F46" s="326" t="s">
        <v>3274</v>
      </c>
      <c r="G46" s="362">
        <v>9000</v>
      </c>
      <c r="H46" s="315" t="s">
        <v>16</v>
      </c>
      <c r="I46" s="292" t="s">
        <v>4505</v>
      </c>
    </row>
    <row r="47" spans="1:9" ht="150" x14ac:dyDescent="0.45">
      <c r="A47" s="292">
        <v>23</v>
      </c>
      <c r="B47" s="314" t="s">
        <v>3250</v>
      </c>
      <c r="C47" s="362">
        <v>10000</v>
      </c>
      <c r="D47" s="362">
        <v>10000</v>
      </c>
      <c r="E47" s="292" t="s">
        <v>15</v>
      </c>
      <c r="F47" s="316" t="s">
        <v>3484</v>
      </c>
      <c r="G47" s="362">
        <v>10000</v>
      </c>
      <c r="H47" s="315" t="s">
        <v>16</v>
      </c>
      <c r="I47" s="292" t="s">
        <v>4506</v>
      </c>
    </row>
    <row r="48" spans="1:9" ht="21.75" x14ac:dyDescent="0.5">
      <c r="A48" s="517" t="s">
        <v>17</v>
      </c>
      <c r="B48" s="517"/>
      <c r="C48" s="517"/>
      <c r="D48" s="517"/>
      <c r="E48" s="517"/>
      <c r="F48" s="517"/>
      <c r="G48" s="517"/>
      <c r="H48" s="517"/>
      <c r="I48" s="517"/>
    </row>
    <row r="49" spans="1:9" ht="21.75" x14ac:dyDescent="0.5">
      <c r="A49" s="517" t="s">
        <v>4482</v>
      </c>
      <c r="B49" s="517"/>
      <c r="C49" s="517"/>
      <c r="D49" s="517"/>
      <c r="E49" s="517"/>
      <c r="F49" s="517"/>
      <c r="G49" s="517"/>
      <c r="H49" s="517"/>
      <c r="I49" s="517"/>
    </row>
    <row r="50" spans="1:9" ht="21.75" x14ac:dyDescent="0.5">
      <c r="A50" s="517" t="s">
        <v>1</v>
      </c>
      <c r="B50" s="517"/>
      <c r="C50" s="517"/>
      <c r="D50" s="517"/>
      <c r="E50" s="517"/>
      <c r="F50" s="517"/>
      <c r="G50" s="517"/>
      <c r="H50" s="517"/>
      <c r="I50" s="517"/>
    </row>
    <row r="51" spans="1:9" ht="18.75" x14ac:dyDescent="0.45">
      <c r="A51" s="287"/>
      <c r="B51" s="289"/>
      <c r="C51" s="290"/>
      <c r="D51" s="290"/>
      <c r="E51" s="287"/>
      <c r="F51" s="287"/>
      <c r="G51" s="290"/>
      <c r="H51" s="287"/>
      <c r="I51" s="291" t="s">
        <v>2</v>
      </c>
    </row>
    <row r="52" spans="1:9" ht="18.75" x14ac:dyDescent="0.2">
      <c r="A52" s="521" t="s">
        <v>3</v>
      </c>
      <c r="B52" s="521" t="s">
        <v>4</v>
      </c>
      <c r="C52" s="522" t="s">
        <v>5</v>
      </c>
      <c r="D52" s="522" t="s">
        <v>6</v>
      </c>
      <c r="E52" s="521" t="s">
        <v>7</v>
      </c>
      <c r="F52" s="521" t="s">
        <v>8</v>
      </c>
      <c r="G52" s="522" t="s">
        <v>9</v>
      </c>
      <c r="H52" s="521" t="s">
        <v>11</v>
      </c>
      <c r="I52" s="348" t="s">
        <v>12</v>
      </c>
    </row>
    <row r="53" spans="1:9" ht="18.75" x14ac:dyDescent="0.2">
      <c r="A53" s="521"/>
      <c r="B53" s="521"/>
      <c r="C53" s="522"/>
      <c r="D53" s="522"/>
      <c r="E53" s="521"/>
      <c r="F53" s="521"/>
      <c r="G53" s="522"/>
      <c r="H53" s="521"/>
      <c r="I53" s="353" t="s">
        <v>14</v>
      </c>
    </row>
    <row r="54" spans="1:9" ht="150" x14ac:dyDescent="0.45">
      <c r="A54" s="292">
        <v>24</v>
      </c>
      <c r="B54" s="314" t="s">
        <v>3250</v>
      </c>
      <c r="C54" s="362">
        <v>10000</v>
      </c>
      <c r="D54" s="362">
        <v>10000</v>
      </c>
      <c r="E54" s="292" t="s">
        <v>15</v>
      </c>
      <c r="F54" s="316" t="s">
        <v>1480</v>
      </c>
      <c r="G54" s="362">
        <v>10000</v>
      </c>
      <c r="H54" s="315" t="s">
        <v>16</v>
      </c>
      <c r="I54" s="292" t="s">
        <v>4507</v>
      </c>
    </row>
    <row r="55" spans="1:9" ht="281.25" x14ac:dyDescent="0.45">
      <c r="A55" s="292">
        <v>25</v>
      </c>
      <c r="B55" s="368" t="s">
        <v>4508</v>
      </c>
      <c r="C55" s="362">
        <v>96293.9</v>
      </c>
      <c r="D55" s="362">
        <v>96293.9</v>
      </c>
      <c r="E55" s="292" t="s">
        <v>15</v>
      </c>
      <c r="F55" s="316" t="s">
        <v>492</v>
      </c>
      <c r="G55" s="363">
        <v>96293.9</v>
      </c>
      <c r="H55" s="315" t="s">
        <v>16</v>
      </c>
      <c r="I55" s="292" t="s">
        <v>4509</v>
      </c>
    </row>
    <row r="56" spans="1:9" ht="131.25" x14ac:dyDescent="0.45">
      <c r="A56" s="292">
        <v>26</v>
      </c>
      <c r="B56" s="314" t="s">
        <v>4510</v>
      </c>
      <c r="C56" s="362">
        <v>20944</v>
      </c>
      <c r="D56" s="362">
        <v>20944</v>
      </c>
      <c r="E56" s="292" t="s">
        <v>15</v>
      </c>
      <c r="F56" s="316" t="s">
        <v>2948</v>
      </c>
      <c r="G56" s="364">
        <v>20944</v>
      </c>
      <c r="H56" s="315" t="s">
        <v>16</v>
      </c>
      <c r="I56" s="292" t="s">
        <v>4511</v>
      </c>
    </row>
    <row r="57" spans="1:9" ht="300" x14ac:dyDescent="0.45">
      <c r="A57" s="292">
        <v>27</v>
      </c>
      <c r="B57" s="314" t="s">
        <v>4512</v>
      </c>
      <c r="C57" s="362">
        <v>6900</v>
      </c>
      <c r="D57" s="362">
        <v>6900</v>
      </c>
      <c r="E57" s="292" t="s">
        <v>15</v>
      </c>
      <c r="F57" s="316" t="s">
        <v>4513</v>
      </c>
      <c r="G57" s="364">
        <v>6900</v>
      </c>
      <c r="H57" s="331" t="s">
        <v>4336</v>
      </c>
      <c r="I57" s="292" t="s">
        <v>4514</v>
      </c>
    </row>
    <row r="58" spans="1:9" ht="21.75" x14ac:dyDescent="0.5">
      <c r="A58" s="517" t="s">
        <v>17</v>
      </c>
      <c r="B58" s="517"/>
      <c r="C58" s="517"/>
      <c r="D58" s="517"/>
      <c r="E58" s="517"/>
      <c r="F58" s="517"/>
      <c r="G58" s="517"/>
      <c r="H58" s="517"/>
      <c r="I58" s="517"/>
    </row>
    <row r="59" spans="1:9" ht="21.75" x14ac:dyDescent="0.5">
      <c r="A59" s="517" t="s">
        <v>4482</v>
      </c>
      <c r="B59" s="517"/>
      <c r="C59" s="517"/>
      <c r="D59" s="517"/>
      <c r="E59" s="517"/>
      <c r="F59" s="517"/>
      <c r="G59" s="517"/>
      <c r="H59" s="517"/>
      <c r="I59" s="517"/>
    </row>
    <row r="60" spans="1:9" ht="21.75" x14ac:dyDescent="0.5">
      <c r="A60" s="517" t="s">
        <v>1</v>
      </c>
      <c r="B60" s="517"/>
      <c r="C60" s="517"/>
      <c r="D60" s="517"/>
      <c r="E60" s="517"/>
      <c r="F60" s="517"/>
      <c r="G60" s="517"/>
      <c r="H60" s="517"/>
      <c r="I60" s="517"/>
    </row>
    <row r="61" spans="1:9" ht="18.75" x14ac:dyDescent="0.4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8.75" x14ac:dyDescent="0.2">
      <c r="A62" s="521" t="s">
        <v>3</v>
      </c>
      <c r="B62" s="521" t="s">
        <v>4</v>
      </c>
      <c r="C62" s="522" t="s">
        <v>5</v>
      </c>
      <c r="D62" s="522" t="s">
        <v>6</v>
      </c>
      <c r="E62" s="521" t="s">
        <v>7</v>
      </c>
      <c r="F62" s="521" t="s">
        <v>8</v>
      </c>
      <c r="G62" s="522" t="s">
        <v>9</v>
      </c>
      <c r="H62" s="521" t="s">
        <v>11</v>
      </c>
      <c r="I62" s="348" t="s">
        <v>12</v>
      </c>
    </row>
    <row r="63" spans="1:9" ht="18.75" x14ac:dyDescent="0.2">
      <c r="A63" s="521"/>
      <c r="B63" s="521"/>
      <c r="C63" s="522"/>
      <c r="D63" s="522"/>
      <c r="E63" s="521"/>
      <c r="F63" s="521"/>
      <c r="G63" s="522"/>
      <c r="H63" s="521"/>
      <c r="I63" s="353" t="s">
        <v>14</v>
      </c>
    </row>
    <row r="64" spans="1:9" ht="206.25" x14ac:dyDescent="0.45">
      <c r="A64" s="292">
        <v>28</v>
      </c>
      <c r="B64" s="314" t="s">
        <v>4515</v>
      </c>
      <c r="C64" s="362">
        <v>1950</v>
      </c>
      <c r="D64" s="362">
        <v>1950</v>
      </c>
      <c r="E64" s="292" t="s">
        <v>15</v>
      </c>
      <c r="F64" s="316" t="s">
        <v>4516</v>
      </c>
      <c r="G64" s="362">
        <v>1950</v>
      </c>
      <c r="H64" s="315" t="s">
        <v>16</v>
      </c>
      <c r="I64" s="292" t="s">
        <v>4517</v>
      </c>
    </row>
    <row r="65" spans="1:9" ht="187.5" x14ac:dyDescent="0.45">
      <c r="A65" s="292">
        <v>29</v>
      </c>
      <c r="B65" s="314" t="s">
        <v>4518</v>
      </c>
      <c r="C65" s="362">
        <v>6830</v>
      </c>
      <c r="D65" s="362">
        <v>6830</v>
      </c>
      <c r="E65" s="292" t="s">
        <v>15</v>
      </c>
      <c r="F65" s="316" t="s">
        <v>4519</v>
      </c>
      <c r="G65" s="362">
        <v>6830</v>
      </c>
      <c r="H65" s="315" t="s">
        <v>16</v>
      </c>
      <c r="I65" s="292" t="s">
        <v>4520</v>
      </c>
    </row>
    <row r="66" spans="1:9" ht="187.5" x14ac:dyDescent="0.45">
      <c r="A66" s="292">
        <v>30</v>
      </c>
      <c r="B66" s="314" t="s">
        <v>4521</v>
      </c>
      <c r="C66" s="362">
        <v>19939.45</v>
      </c>
      <c r="D66" s="362">
        <v>19939.45</v>
      </c>
      <c r="E66" s="292" t="s">
        <v>15</v>
      </c>
      <c r="F66" s="316" t="s">
        <v>4522</v>
      </c>
      <c r="G66" s="362">
        <v>19939.45</v>
      </c>
      <c r="H66" s="315" t="s">
        <v>16</v>
      </c>
      <c r="I66" s="292" t="s">
        <v>4523</v>
      </c>
    </row>
    <row r="67" spans="1:9" ht="93.75" x14ac:dyDescent="0.45">
      <c r="A67" s="292">
        <v>31</v>
      </c>
      <c r="B67" s="314" t="s">
        <v>4524</v>
      </c>
      <c r="C67" s="362">
        <v>6500</v>
      </c>
      <c r="D67" s="362">
        <v>6500</v>
      </c>
      <c r="E67" s="292" t="s">
        <v>15</v>
      </c>
      <c r="F67" s="371" t="s">
        <v>4180</v>
      </c>
      <c r="G67" s="362">
        <v>6500</v>
      </c>
      <c r="H67" s="315" t="s">
        <v>16</v>
      </c>
      <c r="I67" s="292" t="s">
        <v>4525</v>
      </c>
    </row>
    <row r="68" spans="1:9" ht="131.25" x14ac:dyDescent="0.45">
      <c r="A68" s="292">
        <v>32</v>
      </c>
      <c r="B68" s="314" t="s">
        <v>4526</v>
      </c>
      <c r="C68" s="362">
        <v>6000</v>
      </c>
      <c r="D68" s="362">
        <v>6000</v>
      </c>
      <c r="E68" s="292" t="s">
        <v>15</v>
      </c>
      <c r="F68" s="316" t="s">
        <v>4513</v>
      </c>
      <c r="G68" s="362">
        <v>6000</v>
      </c>
      <c r="H68" s="315" t="s">
        <v>16</v>
      </c>
      <c r="I68" s="292" t="s">
        <v>4527</v>
      </c>
    </row>
    <row r="69" spans="1:9" ht="21.75" x14ac:dyDescent="0.5">
      <c r="A69" s="517" t="s">
        <v>17</v>
      </c>
      <c r="B69" s="517"/>
      <c r="C69" s="517"/>
      <c r="D69" s="517"/>
      <c r="E69" s="517"/>
      <c r="F69" s="517"/>
      <c r="G69" s="517"/>
      <c r="H69" s="517"/>
      <c r="I69" s="517"/>
    </row>
    <row r="70" spans="1:9" ht="21.75" x14ac:dyDescent="0.5">
      <c r="A70" s="517" t="s">
        <v>4482</v>
      </c>
      <c r="B70" s="517"/>
      <c r="C70" s="517"/>
      <c r="D70" s="517"/>
      <c r="E70" s="517"/>
      <c r="F70" s="517"/>
      <c r="G70" s="517"/>
      <c r="H70" s="517"/>
      <c r="I70" s="517"/>
    </row>
    <row r="71" spans="1:9" ht="21.75" x14ac:dyDescent="0.5">
      <c r="A71" s="517" t="s">
        <v>1</v>
      </c>
      <c r="B71" s="517"/>
      <c r="C71" s="517"/>
      <c r="D71" s="517"/>
      <c r="E71" s="517"/>
      <c r="F71" s="517"/>
      <c r="G71" s="517"/>
      <c r="H71" s="517"/>
      <c r="I71" s="517"/>
    </row>
    <row r="72" spans="1:9" ht="18.75" x14ac:dyDescent="0.45">
      <c r="A72" s="287"/>
      <c r="B72" s="289"/>
      <c r="C72" s="290"/>
      <c r="D72" s="290"/>
      <c r="E72" s="287"/>
      <c r="F72" s="287"/>
      <c r="G72" s="290"/>
      <c r="H72" s="287"/>
      <c r="I72" s="291" t="s">
        <v>2</v>
      </c>
    </row>
    <row r="73" spans="1:9" ht="18.75" x14ac:dyDescent="0.2">
      <c r="A73" s="521" t="s">
        <v>3</v>
      </c>
      <c r="B73" s="521" t="s">
        <v>4</v>
      </c>
      <c r="C73" s="522" t="s">
        <v>5</v>
      </c>
      <c r="D73" s="522" t="s">
        <v>6</v>
      </c>
      <c r="E73" s="521" t="s">
        <v>7</v>
      </c>
      <c r="F73" s="521" t="s">
        <v>8</v>
      </c>
      <c r="G73" s="522" t="s">
        <v>9</v>
      </c>
      <c r="H73" s="521" t="s">
        <v>11</v>
      </c>
      <c r="I73" s="348" t="s">
        <v>12</v>
      </c>
    </row>
    <row r="74" spans="1:9" ht="18.75" x14ac:dyDescent="0.2">
      <c r="A74" s="521"/>
      <c r="B74" s="521"/>
      <c r="C74" s="522"/>
      <c r="D74" s="522"/>
      <c r="E74" s="521"/>
      <c r="F74" s="521"/>
      <c r="G74" s="522"/>
      <c r="H74" s="521"/>
      <c r="I74" s="353" t="s">
        <v>14</v>
      </c>
    </row>
    <row r="75" spans="1:9" ht="93.75" x14ac:dyDescent="0.45">
      <c r="A75" s="292">
        <v>33</v>
      </c>
      <c r="B75" s="314" t="s">
        <v>4528</v>
      </c>
      <c r="C75" s="362">
        <v>9150</v>
      </c>
      <c r="D75" s="362">
        <v>9150</v>
      </c>
      <c r="E75" s="292" t="s">
        <v>15</v>
      </c>
      <c r="F75" s="316" t="s">
        <v>504</v>
      </c>
      <c r="G75" s="362">
        <v>9150</v>
      </c>
      <c r="H75" s="315" t="s">
        <v>16</v>
      </c>
      <c r="I75" s="292" t="s">
        <v>4529</v>
      </c>
    </row>
    <row r="76" spans="1:9" ht="112.5" x14ac:dyDescent="0.45">
      <c r="A76" s="292">
        <v>34</v>
      </c>
      <c r="B76" s="314" t="s">
        <v>4530</v>
      </c>
      <c r="C76" s="362">
        <v>23200</v>
      </c>
      <c r="D76" s="362">
        <v>23200</v>
      </c>
      <c r="E76" s="292" t="s">
        <v>15</v>
      </c>
      <c r="F76" s="83" t="s">
        <v>3197</v>
      </c>
      <c r="G76" s="362">
        <v>23200</v>
      </c>
      <c r="H76" s="315" t="s">
        <v>16</v>
      </c>
      <c r="I76" s="292" t="s">
        <v>4531</v>
      </c>
    </row>
    <row r="77" spans="1:9" ht="225" x14ac:dyDescent="0.45">
      <c r="A77" s="292">
        <v>35</v>
      </c>
      <c r="B77" s="314" t="s">
        <v>4532</v>
      </c>
      <c r="C77" s="362">
        <v>1500</v>
      </c>
      <c r="D77" s="362">
        <v>1500</v>
      </c>
      <c r="E77" s="292" t="s">
        <v>15</v>
      </c>
      <c r="F77" s="303" t="s">
        <v>4533</v>
      </c>
      <c r="G77" s="362">
        <v>1500</v>
      </c>
      <c r="H77" s="315" t="s">
        <v>16</v>
      </c>
      <c r="I77" s="292" t="s">
        <v>4534</v>
      </c>
    </row>
    <row r="78" spans="1:9" ht="78.75" x14ac:dyDescent="0.2">
      <c r="A78" s="292">
        <v>36</v>
      </c>
      <c r="B78" s="370" t="s">
        <v>4535</v>
      </c>
      <c r="C78" s="369">
        <v>18189</v>
      </c>
      <c r="D78" s="369">
        <v>18189</v>
      </c>
      <c r="E78" s="292" t="s">
        <v>15</v>
      </c>
      <c r="F78" s="316" t="s">
        <v>2948</v>
      </c>
      <c r="G78" s="369">
        <v>18189</v>
      </c>
      <c r="H78" s="315" t="s">
        <v>16</v>
      </c>
      <c r="I78" s="292" t="s">
        <v>4536</v>
      </c>
    </row>
    <row r="79" spans="1:9" ht="187.5" x14ac:dyDescent="0.45">
      <c r="A79" s="292">
        <v>37</v>
      </c>
      <c r="B79" s="314" t="s">
        <v>4537</v>
      </c>
      <c r="C79" s="362">
        <v>52500</v>
      </c>
      <c r="D79" s="362">
        <v>52500</v>
      </c>
      <c r="E79" s="292" t="s">
        <v>15</v>
      </c>
      <c r="F79" s="372" t="s">
        <v>4538</v>
      </c>
      <c r="G79" s="362">
        <v>52500</v>
      </c>
      <c r="H79" s="315" t="s">
        <v>16</v>
      </c>
      <c r="I79" s="292" t="s">
        <v>4539</v>
      </c>
    </row>
    <row r="80" spans="1:9" ht="21.75" x14ac:dyDescent="0.5">
      <c r="A80" s="517" t="s">
        <v>17</v>
      </c>
      <c r="B80" s="517"/>
      <c r="C80" s="517"/>
      <c r="D80" s="517"/>
      <c r="E80" s="517"/>
      <c r="F80" s="517"/>
      <c r="G80" s="517"/>
      <c r="H80" s="517"/>
      <c r="I80" s="517"/>
    </row>
    <row r="81" spans="1:9" ht="21.75" x14ac:dyDescent="0.5">
      <c r="A81" s="517" t="s">
        <v>4482</v>
      </c>
      <c r="B81" s="517"/>
      <c r="C81" s="517"/>
      <c r="D81" s="517"/>
      <c r="E81" s="517"/>
      <c r="F81" s="517"/>
      <c r="G81" s="517"/>
      <c r="H81" s="517"/>
      <c r="I81" s="517"/>
    </row>
    <row r="82" spans="1:9" ht="21.75" x14ac:dyDescent="0.5">
      <c r="A82" s="517" t="s">
        <v>1</v>
      </c>
      <c r="B82" s="517"/>
      <c r="C82" s="517"/>
      <c r="D82" s="517"/>
      <c r="E82" s="517"/>
      <c r="F82" s="517"/>
      <c r="G82" s="517"/>
      <c r="H82" s="517"/>
      <c r="I82" s="517"/>
    </row>
    <row r="83" spans="1:9" ht="18.75" x14ac:dyDescent="0.45">
      <c r="A83" s="287"/>
      <c r="B83" s="289"/>
      <c r="C83" s="290"/>
      <c r="D83" s="290"/>
      <c r="E83" s="287"/>
      <c r="F83" s="287"/>
      <c r="G83" s="290"/>
      <c r="H83" s="287"/>
      <c r="I83" s="291" t="s">
        <v>2</v>
      </c>
    </row>
    <row r="84" spans="1:9" ht="18.75" x14ac:dyDescent="0.2">
      <c r="A84" s="521" t="s">
        <v>3</v>
      </c>
      <c r="B84" s="521" t="s">
        <v>4</v>
      </c>
      <c r="C84" s="522" t="s">
        <v>5</v>
      </c>
      <c r="D84" s="522" t="s">
        <v>6</v>
      </c>
      <c r="E84" s="521" t="s">
        <v>7</v>
      </c>
      <c r="F84" s="521" t="s">
        <v>8</v>
      </c>
      <c r="G84" s="522" t="s">
        <v>9</v>
      </c>
      <c r="H84" s="521" t="s">
        <v>11</v>
      </c>
      <c r="I84" s="348" t="s">
        <v>12</v>
      </c>
    </row>
    <row r="85" spans="1:9" ht="18.75" x14ac:dyDescent="0.2">
      <c r="A85" s="521"/>
      <c r="B85" s="521"/>
      <c r="C85" s="522"/>
      <c r="D85" s="522"/>
      <c r="E85" s="521"/>
      <c r="F85" s="521"/>
      <c r="G85" s="522"/>
      <c r="H85" s="521"/>
      <c r="I85" s="353" t="s">
        <v>14</v>
      </c>
    </row>
    <row r="86" spans="1:9" ht="168.75" x14ac:dyDescent="0.2">
      <c r="A86" s="292">
        <v>38</v>
      </c>
      <c r="B86" s="302" t="s">
        <v>4540</v>
      </c>
      <c r="C86" s="362">
        <v>500</v>
      </c>
      <c r="D86" s="362">
        <v>500</v>
      </c>
      <c r="E86" s="292" t="s">
        <v>15</v>
      </c>
      <c r="F86" s="303" t="s">
        <v>382</v>
      </c>
      <c r="G86" s="362">
        <v>500</v>
      </c>
      <c r="H86" s="315" t="s">
        <v>16</v>
      </c>
      <c r="I86" s="292" t="s">
        <v>4541</v>
      </c>
    </row>
    <row r="87" spans="1:9" ht="112.5" x14ac:dyDescent="0.45">
      <c r="A87" s="292">
        <v>39</v>
      </c>
      <c r="B87" s="366" t="s">
        <v>4542</v>
      </c>
      <c r="C87" s="362">
        <v>220000</v>
      </c>
      <c r="D87" s="362">
        <v>220000</v>
      </c>
      <c r="E87" s="292" t="s">
        <v>15</v>
      </c>
      <c r="F87" s="319" t="s">
        <v>2616</v>
      </c>
      <c r="G87" s="362">
        <v>220000</v>
      </c>
      <c r="H87" s="315" t="s">
        <v>16</v>
      </c>
      <c r="I87" s="292" t="s">
        <v>4543</v>
      </c>
    </row>
    <row r="88" spans="1:9" ht="243.75" x14ac:dyDescent="0.45">
      <c r="A88" s="292">
        <v>40</v>
      </c>
      <c r="B88" s="336" t="s">
        <v>4544</v>
      </c>
      <c r="C88" s="362">
        <v>186732</v>
      </c>
      <c r="D88" s="362">
        <v>186732</v>
      </c>
      <c r="E88" s="292" t="s">
        <v>15</v>
      </c>
      <c r="F88" s="316" t="s">
        <v>4545</v>
      </c>
      <c r="G88" s="362">
        <v>186732</v>
      </c>
      <c r="H88" s="315" t="s">
        <v>16</v>
      </c>
      <c r="I88" s="292" t="s">
        <v>4546</v>
      </c>
    </row>
    <row r="89" spans="1:9" ht="21.75" x14ac:dyDescent="0.2">
      <c r="A89" s="534" t="s">
        <v>4547</v>
      </c>
      <c r="B89" s="535"/>
      <c r="C89" s="535"/>
      <c r="D89" s="535"/>
      <c r="E89" s="535"/>
      <c r="F89" s="535"/>
      <c r="G89" s="535"/>
      <c r="H89" s="535"/>
      <c r="I89" s="536"/>
    </row>
    <row r="90" spans="1:9" ht="18.75" x14ac:dyDescent="0.2">
      <c r="A90" s="310"/>
      <c r="B90" s="310"/>
      <c r="C90" s="310"/>
      <c r="D90" s="310"/>
      <c r="E90" s="310"/>
      <c r="F90" s="310"/>
      <c r="G90" s="310"/>
      <c r="H90" s="310"/>
      <c r="I90" s="310"/>
    </row>
    <row r="91" spans="1:9" ht="18.75" x14ac:dyDescent="0.45">
      <c r="A91" s="516"/>
      <c r="B91" s="516"/>
      <c r="C91" s="354"/>
      <c r="D91" s="532"/>
      <c r="E91" s="532"/>
      <c r="F91" s="355"/>
      <c r="G91" s="533"/>
      <c r="H91" s="533"/>
      <c r="I91" s="355"/>
    </row>
    <row r="92" spans="1:9" ht="18.75" x14ac:dyDescent="0.2">
      <c r="A92" s="530" t="s">
        <v>1503</v>
      </c>
      <c r="B92" s="530"/>
      <c r="C92" s="354"/>
      <c r="D92" s="529" t="s">
        <v>1421</v>
      </c>
      <c r="E92" s="529"/>
      <c r="F92" s="356"/>
      <c r="G92" s="530" t="s">
        <v>4548</v>
      </c>
      <c r="H92" s="530"/>
      <c r="I92" s="356"/>
    </row>
    <row r="93" spans="1:9" ht="18.75" x14ac:dyDescent="0.45">
      <c r="A93" s="529" t="s">
        <v>424</v>
      </c>
      <c r="B93" s="529"/>
      <c r="C93" s="354"/>
      <c r="D93" s="529" t="s">
        <v>428</v>
      </c>
      <c r="E93" s="529"/>
      <c r="F93" s="531" t="s">
        <v>4549</v>
      </c>
      <c r="G93" s="531"/>
      <c r="H93" s="531"/>
      <c r="I93" s="531"/>
    </row>
    <row r="94" spans="1:9" ht="18.75" x14ac:dyDescent="0.45">
      <c r="F94" s="528"/>
      <c r="G94" s="528"/>
      <c r="H94" s="528"/>
      <c r="I94" s="528"/>
    </row>
  </sheetData>
  <mergeCells count="99"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B16:B17"/>
    <mergeCell ref="C16:C17"/>
    <mergeCell ref="D16:D17"/>
    <mergeCell ref="E16:E17"/>
    <mergeCell ref="F16:F17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21.75" x14ac:dyDescent="0.5">
      <c r="A1" s="517" t="s">
        <v>17</v>
      </c>
      <c r="B1" s="517"/>
      <c r="C1" s="517"/>
      <c r="D1" s="517"/>
      <c r="E1" s="517"/>
      <c r="F1" s="517"/>
      <c r="G1" s="517"/>
      <c r="H1" s="517"/>
      <c r="I1" s="517"/>
    </row>
    <row r="2" spans="1:9" ht="21.75" x14ac:dyDescent="0.5">
      <c r="A2" s="517" t="s">
        <v>4550</v>
      </c>
      <c r="B2" s="517"/>
      <c r="C2" s="517"/>
      <c r="D2" s="517"/>
      <c r="E2" s="517"/>
      <c r="F2" s="517"/>
      <c r="G2" s="517"/>
      <c r="H2" s="517"/>
      <c r="I2" s="517"/>
    </row>
    <row r="3" spans="1:9" ht="21.75" x14ac:dyDescent="0.5">
      <c r="A3" s="517" t="s">
        <v>1</v>
      </c>
      <c r="B3" s="517"/>
      <c r="C3" s="517"/>
      <c r="D3" s="517"/>
      <c r="E3" s="517"/>
      <c r="F3" s="517"/>
      <c r="G3" s="517"/>
      <c r="H3" s="517"/>
      <c r="I3" s="517"/>
    </row>
    <row r="4" spans="1:9" ht="18.75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27" customHeight="1" x14ac:dyDescent="0.2">
      <c r="A5" s="523" t="s">
        <v>3</v>
      </c>
      <c r="B5" s="523" t="s">
        <v>4</v>
      </c>
      <c r="C5" s="524" t="s">
        <v>5</v>
      </c>
      <c r="D5" s="524" t="s">
        <v>6</v>
      </c>
      <c r="E5" s="523" t="s">
        <v>7</v>
      </c>
      <c r="F5" s="523" t="s">
        <v>8</v>
      </c>
      <c r="G5" s="524" t="s">
        <v>9</v>
      </c>
      <c r="H5" s="523" t="s">
        <v>11</v>
      </c>
      <c r="I5" s="373" t="s">
        <v>12</v>
      </c>
    </row>
    <row r="6" spans="1:9" ht="21.75" customHeight="1" x14ac:dyDescent="0.2">
      <c r="A6" s="523"/>
      <c r="B6" s="523"/>
      <c r="C6" s="524"/>
      <c r="D6" s="524"/>
      <c r="E6" s="523"/>
      <c r="F6" s="523"/>
      <c r="G6" s="524"/>
      <c r="H6" s="523"/>
      <c r="I6" s="374" t="s">
        <v>14</v>
      </c>
    </row>
    <row r="7" spans="1:9" ht="60.75" customHeight="1" x14ac:dyDescent="0.2">
      <c r="A7" s="292">
        <v>1</v>
      </c>
      <c r="B7" s="293" t="s">
        <v>4237</v>
      </c>
      <c r="C7" s="361">
        <v>10000</v>
      </c>
      <c r="D7" s="361">
        <v>10000</v>
      </c>
      <c r="E7" s="292" t="s">
        <v>15</v>
      </c>
      <c r="F7" s="316" t="s">
        <v>343</v>
      </c>
      <c r="G7" s="361">
        <v>10000</v>
      </c>
      <c r="H7" s="315" t="s">
        <v>16</v>
      </c>
      <c r="I7" s="292" t="s">
        <v>4484</v>
      </c>
    </row>
    <row r="8" spans="1:9" ht="76.5" customHeight="1" x14ac:dyDescent="0.2">
      <c r="A8" s="292">
        <v>2</v>
      </c>
      <c r="B8" s="302" t="s">
        <v>4239</v>
      </c>
      <c r="C8" s="361">
        <v>8000</v>
      </c>
      <c r="D8" s="361">
        <v>8000</v>
      </c>
      <c r="E8" s="292" t="s">
        <v>15</v>
      </c>
      <c r="F8" s="316" t="s">
        <v>3480</v>
      </c>
      <c r="G8" s="361">
        <v>8000</v>
      </c>
      <c r="H8" s="315" t="s">
        <v>16</v>
      </c>
      <c r="I8" s="292" t="s">
        <v>4485</v>
      </c>
    </row>
    <row r="9" spans="1:9" ht="93.75" x14ac:dyDescent="0.2">
      <c r="A9" s="292">
        <v>3</v>
      </c>
      <c r="B9" s="302" t="s">
        <v>3232</v>
      </c>
      <c r="C9" s="362">
        <v>8000</v>
      </c>
      <c r="D9" s="362">
        <v>8000</v>
      </c>
      <c r="E9" s="292" t="s">
        <v>15</v>
      </c>
      <c r="F9" s="316" t="s">
        <v>3261</v>
      </c>
      <c r="G9" s="362">
        <v>8000</v>
      </c>
      <c r="H9" s="315" t="s">
        <v>16</v>
      </c>
      <c r="I9" s="292" t="s">
        <v>4486</v>
      </c>
    </row>
    <row r="10" spans="1:9" ht="71.25" customHeight="1" x14ac:dyDescent="0.2">
      <c r="A10" s="292">
        <v>4</v>
      </c>
      <c r="B10" s="302" t="s">
        <v>3233</v>
      </c>
      <c r="C10" s="362">
        <v>8000</v>
      </c>
      <c r="D10" s="362">
        <v>8000</v>
      </c>
      <c r="E10" s="292" t="s">
        <v>15</v>
      </c>
      <c r="F10" s="316" t="s">
        <v>3262</v>
      </c>
      <c r="G10" s="362">
        <v>8000</v>
      </c>
      <c r="H10" s="315" t="s">
        <v>16</v>
      </c>
      <c r="I10" s="292" t="s">
        <v>4487</v>
      </c>
    </row>
    <row r="11" spans="1:9" ht="64.5" customHeight="1" x14ac:dyDescent="0.2">
      <c r="A11" s="292">
        <v>5</v>
      </c>
      <c r="B11" s="299" t="s">
        <v>4243</v>
      </c>
      <c r="C11" s="362">
        <v>10000</v>
      </c>
      <c r="D11" s="362">
        <v>10000</v>
      </c>
      <c r="E11" s="292" t="s">
        <v>15</v>
      </c>
      <c r="F11" s="316" t="s">
        <v>3264</v>
      </c>
      <c r="G11" s="362">
        <v>10000</v>
      </c>
      <c r="H11" s="315" t="s">
        <v>16</v>
      </c>
      <c r="I11" s="292" t="s">
        <v>4488</v>
      </c>
    </row>
    <row r="12" spans="1:9" ht="21.75" x14ac:dyDescent="0.5">
      <c r="A12" s="517" t="s">
        <v>17</v>
      </c>
      <c r="B12" s="517"/>
      <c r="C12" s="517"/>
      <c r="D12" s="517"/>
      <c r="E12" s="517"/>
      <c r="F12" s="517"/>
      <c r="G12" s="517"/>
      <c r="H12" s="517"/>
      <c r="I12" s="517"/>
    </row>
    <row r="13" spans="1:9" ht="21.75" x14ac:dyDescent="0.5">
      <c r="A13" s="517" t="s">
        <v>4550</v>
      </c>
      <c r="B13" s="517"/>
      <c r="C13" s="517"/>
      <c r="D13" s="517"/>
      <c r="E13" s="517"/>
      <c r="F13" s="517"/>
      <c r="G13" s="517"/>
      <c r="H13" s="517"/>
      <c r="I13" s="517"/>
    </row>
    <row r="14" spans="1:9" ht="21.75" x14ac:dyDescent="0.5">
      <c r="A14" s="517" t="s">
        <v>1</v>
      </c>
      <c r="B14" s="517"/>
      <c r="C14" s="517"/>
      <c r="D14" s="517"/>
      <c r="E14" s="517"/>
      <c r="F14" s="517"/>
      <c r="G14" s="517"/>
      <c r="H14" s="517"/>
      <c r="I14" s="517"/>
    </row>
    <row r="15" spans="1:9" ht="18.75" x14ac:dyDescent="0.4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8.75" x14ac:dyDescent="0.2">
      <c r="A16" s="523" t="s">
        <v>3</v>
      </c>
      <c r="B16" s="523" t="s">
        <v>4</v>
      </c>
      <c r="C16" s="524" t="s">
        <v>5</v>
      </c>
      <c r="D16" s="524" t="s">
        <v>6</v>
      </c>
      <c r="E16" s="523" t="s">
        <v>7</v>
      </c>
      <c r="F16" s="523" t="s">
        <v>8</v>
      </c>
      <c r="G16" s="524" t="s">
        <v>9</v>
      </c>
      <c r="H16" s="523" t="s">
        <v>11</v>
      </c>
      <c r="I16" s="347" t="s">
        <v>12</v>
      </c>
    </row>
    <row r="17" spans="1:9" ht="18.75" x14ac:dyDescent="0.2">
      <c r="A17" s="523"/>
      <c r="B17" s="523"/>
      <c r="C17" s="524"/>
      <c r="D17" s="524"/>
      <c r="E17" s="523"/>
      <c r="F17" s="523"/>
      <c r="G17" s="524"/>
      <c r="H17" s="523"/>
      <c r="I17" s="347" t="s">
        <v>14</v>
      </c>
    </row>
    <row r="18" spans="1:9" ht="57" customHeight="1" x14ac:dyDescent="0.2">
      <c r="A18" s="292">
        <v>6</v>
      </c>
      <c r="B18" s="302" t="s">
        <v>3610</v>
      </c>
      <c r="C18" s="362">
        <v>10000</v>
      </c>
      <c r="D18" s="362">
        <v>10000</v>
      </c>
      <c r="E18" s="292" t="s">
        <v>15</v>
      </c>
      <c r="F18" s="316" t="s">
        <v>3482</v>
      </c>
      <c r="G18" s="361">
        <v>10000</v>
      </c>
      <c r="H18" s="315" t="s">
        <v>16</v>
      </c>
      <c r="I18" s="292" t="s">
        <v>4489</v>
      </c>
    </row>
    <row r="19" spans="1:9" ht="73.5" customHeight="1" x14ac:dyDescent="0.2">
      <c r="A19" s="292">
        <v>7</v>
      </c>
      <c r="B19" s="302" t="s">
        <v>4291</v>
      </c>
      <c r="C19" s="362">
        <v>9500</v>
      </c>
      <c r="D19" s="362">
        <v>9500</v>
      </c>
      <c r="E19" s="292" t="s">
        <v>15</v>
      </c>
      <c r="F19" s="316" t="s">
        <v>3266</v>
      </c>
      <c r="G19" s="361">
        <v>9500</v>
      </c>
      <c r="H19" s="315" t="s">
        <v>16</v>
      </c>
      <c r="I19" s="292" t="s">
        <v>4490</v>
      </c>
    </row>
    <row r="20" spans="1:9" ht="54.75" customHeight="1" x14ac:dyDescent="0.2">
      <c r="A20" s="292">
        <v>8</v>
      </c>
      <c r="B20" s="302" t="s">
        <v>4250</v>
      </c>
      <c r="C20" s="318">
        <v>6500</v>
      </c>
      <c r="D20" s="318">
        <v>6500</v>
      </c>
      <c r="E20" s="292" t="s">
        <v>15</v>
      </c>
      <c r="F20" s="326" t="s">
        <v>3327</v>
      </c>
      <c r="G20" s="362">
        <v>6500</v>
      </c>
      <c r="H20" s="315" t="s">
        <v>16</v>
      </c>
      <c r="I20" s="292" t="s">
        <v>4491</v>
      </c>
    </row>
    <row r="21" spans="1:9" ht="55.5" customHeight="1" x14ac:dyDescent="0.2">
      <c r="A21" s="292">
        <v>9</v>
      </c>
      <c r="B21" s="299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362">
        <v>6500</v>
      </c>
      <c r="H21" s="315" t="s">
        <v>16</v>
      </c>
      <c r="I21" s="292" t="s">
        <v>4492</v>
      </c>
    </row>
    <row r="22" spans="1:9" ht="56.25" customHeight="1" x14ac:dyDescent="0.2">
      <c r="A22" s="292">
        <v>10</v>
      </c>
      <c r="B22" s="302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362">
        <v>6500</v>
      </c>
      <c r="H22" s="315" t="s">
        <v>16</v>
      </c>
      <c r="I22" s="292" t="s">
        <v>4493</v>
      </c>
    </row>
    <row r="23" spans="1:9" ht="51" customHeight="1" x14ac:dyDescent="0.2">
      <c r="A23" s="292">
        <v>11</v>
      </c>
      <c r="B23" s="302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362">
        <v>7000</v>
      </c>
      <c r="H23" s="315" t="s">
        <v>16</v>
      </c>
      <c r="I23" s="292" t="s">
        <v>4494</v>
      </c>
    </row>
    <row r="24" spans="1:9" ht="66" customHeight="1" x14ac:dyDescent="0.2">
      <c r="A24" s="292">
        <v>12</v>
      </c>
      <c r="B24" s="302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362">
        <v>10000</v>
      </c>
      <c r="H24" s="315" t="s">
        <v>16</v>
      </c>
      <c r="I24" s="292" t="s">
        <v>4495</v>
      </c>
    </row>
    <row r="25" spans="1:9" ht="21.75" x14ac:dyDescent="0.5">
      <c r="A25" s="517" t="s">
        <v>17</v>
      </c>
      <c r="B25" s="517"/>
      <c r="C25" s="517"/>
      <c r="D25" s="517"/>
      <c r="E25" s="517"/>
      <c r="F25" s="517"/>
      <c r="G25" s="517"/>
      <c r="H25" s="517"/>
      <c r="I25" s="517"/>
    </row>
    <row r="26" spans="1:9" ht="21.75" x14ac:dyDescent="0.5">
      <c r="A26" s="517" t="s">
        <v>4550</v>
      </c>
      <c r="B26" s="517"/>
      <c r="C26" s="517"/>
      <c r="D26" s="517"/>
      <c r="E26" s="517"/>
      <c r="F26" s="517"/>
      <c r="G26" s="517"/>
      <c r="H26" s="517"/>
      <c r="I26" s="517"/>
    </row>
    <row r="27" spans="1:9" ht="21.75" x14ac:dyDescent="0.5">
      <c r="A27" s="517" t="s">
        <v>1</v>
      </c>
      <c r="B27" s="517"/>
      <c r="C27" s="517"/>
      <c r="D27" s="517"/>
      <c r="E27" s="517"/>
      <c r="F27" s="517"/>
      <c r="G27" s="517"/>
      <c r="H27" s="517"/>
      <c r="I27" s="517"/>
    </row>
    <row r="28" spans="1:9" ht="18.75" x14ac:dyDescent="0.45">
      <c r="A28" s="287"/>
      <c r="B28" s="289"/>
      <c r="C28" s="290"/>
      <c r="D28" s="290"/>
      <c r="E28" s="287"/>
      <c r="F28" s="287"/>
      <c r="G28" s="290"/>
      <c r="H28" s="287"/>
      <c r="I28" s="291" t="s">
        <v>2</v>
      </c>
    </row>
    <row r="29" spans="1:9" ht="18.75" x14ac:dyDescent="0.2">
      <c r="A29" s="523" t="s">
        <v>3</v>
      </c>
      <c r="B29" s="523" t="s">
        <v>4</v>
      </c>
      <c r="C29" s="524" t="s">
        <v>5</v>
      </c>
      <c r="D29" s="524" t="s">
        <v>6</v>
      </c>
      <c r="E29" s="523" t="s">
        <v>7</v>
      </c>
      <c r="F29" s="523" t="s">
        <v>8</v>
      </c>
      <c r="G29" s="524" t="s">
        <v>9</v>
      </c>
      <c r="H29" s="523" t="s">
        <v>11</v>
      </c>
      <c r="I29" s="347" t="s">
        <v>12</v>
      </c>
    </row>
    <row r="30" spans="1:9" ht="18.75" x14ac:dyDescent="0.2">
      <c r="A30" s="523"/>
      <c r="B30" s="523"/>
      <c r="C30" s="524"/>
      <c r="D30" s="524"/>
      <c r="E30" s="523"/>
      <c r="F30" s="523"/>
      <c r="G30" s="524"/>
      <c r="H30" s="523"/>
      <c r="I30" s="347" t="s">
        <v>14</v>
      </c>
    </row>
    <row r="31" spans="1:9" ht="53.25" customHeight="1" x14ac:dyDescent="0.2">
      <c r="A31" s="292">
        <v>13</v>
      </c>
      <c r="B31" s="302" t="s">
        <v>4256</v>
      </c>
      <c r="C31" s="318">
        <v>10000</v>
      </c>
      <c r="D31" s="318">
        <v>10000</v>
      </c>
      <c r="E31" s="315" t="s">
        <v>15</v>
      </c>
      <c r="F31" s="316" t="s">
        <v>1875</v>
      </c>
      <c r="G31" s="318">
        <v>10000</v>
      </c>
      <c r="H31" s="315" t="s">
        <v>16</v>
      </c>
      <c r="I31" s="292" t="s">
        <v>4496</v>
      </c>
    </row>
    <row r="32" spans="1:9" ht="56.25" customHeight="1" x14ac:dyDescent="0.2">
      <c r="A32" s="292">
        <v>14</v>
      </c>
      <c r="B32" s="299" t="s">
        <v>4257</v>
      </c>
      <c r="C32" s="318">
        <v>10000</v>
      </c>
      <c r="D32" s="318">
        <v>10000</v>
      </c>
      <c r="E32" s="315" t="s">
        <v>15</v>
      </c>
      <c r="F32" s="316" t="s">
        <v>2875</v>
      </c>
      <c r="G32" s="318">
        <v>10000</v>
      </c>
      <c r="H32" s="315" t="s">
        <v>16</v>
      </c>
      <c r="I32" s="292" t="s">
        <v>4497</v>
      </c>
    </row>
    <row r="33" spans="1:9" ht="58.5" customHeight="1" x14ac:dyDescent="0.2">
      <c r="A33" s="292">
        <v>15</v>
      </c>
      <c r="B33" s="299" t="s">
        <v>4257</v>
      </c>
      <c r="C33" s="318">
        <v>8500</v>
      </c>
      <c r="D33" s="318">
        <v>8500</v>
      </c>
      <c r="E33" s="315" t="s">
        <v>15</v>
      </c>
      <c r="F33" s="316" t="s">
        <v>3989</v>
      </c>
      <c r="G33" s="318">
        <v>8500</v>
      </c>
      <c r="H33" s="315" t="s">
        <v>16</v>
      </c>
      <c r="I33" s="292" t="s">
        <v>4498</v>
      </c>
    </row>
    <row r="34" spans="1:9" ht="51.75" customHeight="1" x14ac:dyDescent="0.2">
      <c r="A34" s="292">
        <v>16</v>
      </c>
      <c r="B34" s="299" t="s">
        <v>3245</v>
      </c>
      <c r="C34" s="318">
        <v>10000</v>
      </c>
      <c r="D34" s="318">
        <v>10000</v>
      </c>
      <c r="E34" s="315" t="s">
        <v>15</v>
      </c>
      <c r="F34" s="316" t="s">
        <v>3272</v>
      </c>
      <c r="G34" s="318">
        <v>10000</v>
      </c>
      <c r="H34" s="315" t="s">
        <v>16</v>
      </c>
      <c r="I34" s="292" t="s">
        <v>4499</v>
      </c>
    </row>
    <row r="35" spans="1:9" ht="56.25" customHeight="1" x14ac:dyDescent="0.2">
      <c r="A35" s="292">
        <v>17</v>
      </c>
      <c r="B35" s="302" t="s">
        <v>3245</v>
      </c>
      <c r="C35" s="318">
        <v>10000</v>
      </c>
      <c r="D35" s="318">
        <v>10000</v>
      </c>
      <c r="E35" s="315" t="s">
        <v>15</v>
      </c>
      <c r="F35" s="316" t="s">
        <v>2978</v>
      </c>
      <c r="G35" s="318">
        <v>10000</v>
      </c>
      <c r="H35" s="315" t="s">
        <v>16</v>
      </c>
      <c r="I35" s="292" t="s">
        <v>4500</v>
      </c>
    </row>
    <row r="36" spans="1:9" ht="56.25" customHeight="1" x14ac:dyDescent="0.2">
      <c r="A36" s="292">
        <v>18</v>
      </c>
      <c r="B36" s="302" t="s">
        <v>3245</v>
      </c>
      <c r="C36" s="318">
        <v>8000</v>
      </c>
      <c r="D36" s="318">
        <v>8000</v>
      </c>
      <c r="E36" s="315" t="s">
        <v>15</v>
      </c>
      <c r="F36" s="316" t="s">
        <v>4551</v>
      </c>
      <c r="G36" s="318">
        <v>8000</v>
      </c>
      <c r="H36" s="315" t="s">
        <v>16</v>
      </c>
      <c r="I36" s="292" t="s">
        <v>4501</v>
      </c>
    </row>
    <row r="37" spans="1:9" ht="57" customHeight="1" x14ac:dyDescent="0.2">
      <c r="A37" s="292">
        <v>19</v>
      </c>
      <c r="B37" s="302" t="s">
        <v>3245</v>
      </c>
      <c r="C37" s="318">
        <v>8000</v>
      </c>
      <c r="D37" s="318">
        <v>8000</v>
      </c>
      <c r="E37" s="315" t="s">
        <v>15</v>
      </c>
      <c r="F37" s="316" t="s">
        <v>4552</v>
      </c>
      <c r="G37" s="318">
        <v>8000</v>
      </c>
      <c r="H37" s="315" t="s">
        <v>16</v>
      </c>
      <c r="I37" s="292" t="s">
        <v>4502</v>
      </c>
    </row>
    <row r="38" spans="1:9" ht="21.75" x14ac:dyDescent="0.5">
      <c r="A38" s="517" t="s">
        <v>17</v>
      </c>
      <c r="B38" s="517"/>
      <c r="C38" s="517"/>
      <c r="D38" s="517"/>
      <c r="E38" s="517"/>
      <c r="F38" s="517"/>
      <c r="G38" s="517"/>
      <c r="H38" s="517"/>
      <c r="I38" s="517"/>
    </row>
    <row r="39" spans="1:9" ht="21.75" x14ac:dyDescent="0.5">
      <c r="A39" s="517" t="s">
        <v>4550</v>
      </c>
      <c r="B39" s="517"/>
      <c r="C39" s="517"/>
      <c r="D39" s="517"/>
      <c r="E39" s="517"/>
      <c r="F39" s="517"/>
      <c r="G39" s="517"/>
      <c r="H39" s="517"/>
      <c r="I39" s="517"/>
    </row>
    <row r="40" spans="1:9" ht="21.75" x14ac:dyDescent="0.5">
      <c r="A40" s="517" t="s">
        <v>1</v>
      </c>
      <c r="B40" s="517"/>
      <c r="C40" s="517"/>
      <c r="D40" s="517"/>
      <c r="E40" s="517"/>
      <c r="F40" s="517"/>
      <c r="G40" s="517"/>
      <c r="H40" s="517"/>
      <c r="I40" s="517"/>
    </row>
    <row r="41" spans="1:9" ht="18.75" x14ac:dyDescent="0.45">
      <c r="A41" s="287"/>
      <c r="B41" s="289"/>
      <c r="C41" s="290"/>
      <c r="D41" s="290"/>
      <c r="E41" s="287"/>
      <c r="F41" s="287"/>
      <c r="G41" s="290"/>
      <c r="H41" s="287"/>
      <c r="I41" s="291" t="s">
        <v>2</v>
      </c>
    </row>
    <row r="42" spans="1:9" ht="18.75" x14ac:dyDescent="0.2">
      <c r="A42" s="523" t="s">
        <v>3</v>
      </c>
      <c r="B42" s="523" t="s">
        <v>4</v>
      </c>
      <c r="C42" s="524" t="s">
        <v>5</v>
      </c>
      <c r="D42" s="524" t="s">
        <v>6</v>
      </c>
      <c r="E42" s="523" t="s">
        <v>7</v>
      </c>
      <c r="F42" s="523" t="s">
        <v>8</v>
      </c>
      <c r="G42" s="524" t="s">
        <v>9</v>
      </c>
      <c r="H42" s="523" t="s">
        <v>11</v>
      </c>
      <c r="I42" s="347" t="s">
        <v>12</v>
      </c>
    </row>
    <row r="43" spans="1:9" ht="18.75" x14ac:dyDescent="0.2">
      <c r="A43" s="523"/>
      <c r="B43" s="523"/>
      <c r="C43" s="524"/>
      <c r="D43" s="524"/>
      <c r="E43" s="523"/>
      <c r="F43" s="523"/>
      <c r="G43" s="524"/>
      <c r="H43" s="523"/>
      <c r="I43" s="347" t="s">
        <v>14</v>
      </c>
    </row>
    <row r="44" spans="1:9" ht="54" customHeight="1" x14ac:dyDescent="0.2">
      <c r="A44" s="292">
        <v>20</v>
      </c>
      <c r="B44" s="375" t="s">
        <v>3246</v>
      </c>
      <c r="C44" s="362">
        <v>10000</v>
      </c>
      <c r="D44" s="362">
        <v>10000</v>
      </c>
      <c r="E44" s="292" t="s">
        <v>15</v>
      </c>
      <c r="F44" s="319" t="s">
        <v>1640</v>
      </c>
      <c r="G44" s="362">
        <v>10000</v>
      </c>
      <c r="H44" s="315" t="s">
        <v>16</v>
      </c>
      <c r="I44" s="292" t="s">
        <v>4503</v>
      </c>
    </row>
    <row r="45" spans="1:9" ht="56.25" customHeight="1" x14ac:dyDescent="0.2">
      <c r="A45" s="292">
        <v>21</v>
      </c>
      <c r="B45" s="302" t="s">
        <v>4292</v>
      </c>
      <c r="C45" s="297">
        <v>10000</v>
      </c>
      <c r="D45" s="297">
        <v>10000</v>
      </c>
      <c r="E45" s="292" t="s">
        <v>15</v>
      </c>
      <c r="F45" s="316" t="s">
        <v>3273</v>
      </c>
      <c r="G45" s="297">
        <v>10000</v>
      </c>
      <c r="H45" s="315" t="s">
        <v>16</v>
      </c>
      <c r="I45" s="292" t="s">
        <v>4504</v>
      </c>
    </row>
    <row r="46" spans="1:9" ht="69.75" customHeight="1" x14ac:dyDescent="0.2">
      <c r="A46" s="292">
        <v>22</v>
      </c>
      <c r="B46" s="302" t="s">
        <v>3248</v>
      </c>
      <c r="C46" s="297">
        <v>10000</v>
      </c>
      <c r="D46" s="297">
        <v>10000</v>
      </c>
      <c r="E46" s="292" t="s">
        <v>15</v>
      </c>
      <c r="F46" s="316" t="s">
        <v>2988</v>
      </c>
      <c r="G46" s="297">
        <v>10000</v>
      </c>
      <c r="H46" s="315" t="s">
        <v>16</v>
      </c>
      <c r="I46" s="292" t="s">
        <v>4505</v>
      </c>
    </row>
    <row r="47" spans="1:9" ht="56.25" customHeight="1" x14ac:dyDescent="0.2">
      <c r="A47" s="292">
        <v>23</v>
      </c>
      <c r="B47" s="301" t="s">
        <v>3249</v>
      </c>
      <c r="C47" s="307">
        <v>9000</v>
      </c>
      <c r="D47" s="307">
        <v>9000</v>
      </c>
      <c r="E47" s="292" t="s">
        <v>15</v>
      </c>
      <c r="F47" s="326" t="s">
        <v>3274</v>
      </c>
      <c r="G47" s="307">
        <v>9000</v>
      </c>
      <c r="H47" s="315" t="s">
        <v>16</v>
      </c>
      <c r="I47" s="292" t="s">
        <v>4506</v>
      </c>
    </row>
    <row r="48" spans="1:9" ht="52.5" customHeight="1" x14ac:dyDescent="0.2">
      <c r="A48" s="292">
        <v>24</v>
      </c>
      <c r="B48" s="302" t="s">
        <v>3250</v>
      </c>
      <c r="C48" s="297">
        <v>10000</v>
      </c>
      <c r="D48" s="297">
        <v>10000</v>
      </c>
      <c r="E48" s="292" t="s">
        <v>15</v>
      </c>
      <c r="F48" s="316" t="s">
        <v>3484</v>
      </c>
      <c r="G48" s="297">
        <v>10000</v>
      </c>
      <c r="H48" s="315" t="s">
        <v>16</v>
      </c>
      <c r="I48" s="292" t="s">
        <v>4507</v>
      </c>
    </row>
    <row r="49" spans="1:9" ht="51.75" customHeight="1" x14ac:dyDescent="0.2">
      <c r="A49" s="292">
        <v>25</v>
      </c>
      <c r="B49" s="302" t="s">
        <v>3250</v>
      </c>
      <c r="C49" s="297">
        <v>10000</v>
      </c>
      <c r="D49" s="297">
        <v>10000</v>
      </c>
      <c r="E49" s="292" t="s">
        <v>15</v>
      </c>
      <c r="F49" s="316" t="s">
        <v>1480</v>
      </c>
      <c r="G49" s="297">
        <v>10000</v>
      </c>
      <c r="H49" s="315" t="s">
        <v>16</v>
      </c>
      <c r="I49" s="292" t="s">
        <v>4509</v>
      </c>
    </row>
    <row r="50" spans="1:9" ht="54" customHeight="1" x14ac:dyDescent="0.2">
      <c r="A50" s="292">
        <v>26</v>
      </c>
      <c r="B50" s="302" t="s">
        <v>4554</v>
      </c>
      <c r="C50" s="297">
        <v>5410</v>
      </c>
      <c r="D50" s="297">
        <v>5410</v>
      </c>
      <c r="E50" s="292" t="s">
        <v>15</v>
      </c>
      <c r="F50" s="303" t="s">
        <v>2366</v>
      </c>
      <c r="G50" s="297">
        <v>5410</v>
      </c>
      <c r="H50" s="315" t="s">
        <v>16</v>
      </c>
      <c r="I50" s="292" t="s">
        <v>4511</v>
      </c>
    </row>
    <row r="51" spans="1:9" ht="21" customHeight="1" x14ac:dyDescent="0.5">
      <c r="A51" s="517" t="s">
        <v>17</v>
      </c>
      <c r="B51" s="517"/>
      <c r="C51" s="517"/>
      <c r="D51" s="517"/>
      <c r="E51" s="517"/>
      <c r="F51" s="517"/>
      <c r="G51" s="517"/>
      <c r="H51" s="517"/>
      <c r="I51" s="517"/>
    </row>
    <row r="52" spans="1:9" ht="20.25" customHeight="1" x14ac:dyDescent="0.5">
      <c r="A52" s="517" t="s">
        <v>4550</v>
      </c>
      <c r="B52" s="517"/>
      <c r="C52" s="517"/>
      <c r="D52" s="517"/>
      <c r="E52" s="517"/>
      <c r="F52" s="517"/>
      <c r="G52" s="517"/>
      <c r="H52" s="517"/>
      <c r="I52" s="517"/>
    </row>
    <row r="53" spans="1:9" ht="21" customHeight="1" x14ac:dyDescent="0.5">
      <c r="A53" s="517" t="s">
        <v>1</v>
      </c>
      <c r="B53" s="517"/>
      <c r="C53" s="517"/>
      <c r="D53" s="517"/>
      <c r="E53" s="517"/>
      <c r="F53" s="517"/>
      <c r="G53" s="517"/>
      <c r="H53" s="517"/>
      <c r="I53" s="517"/>
    </row>
    <row r="54" spans="1:9" ht="18.75" x14ac:dyDescent="0.45">
      <c r="A54" s="287"/>
      <c r="B54" s="289"/>
      <c r="C54" s="290"/>
      <c r="D54" s="290"/>
      <c r="E54" s="287"/>
      <c r="F54" s="287"/>
      <c r="G54" s="290"/>
      <c r="H54" s="287"/>
      <c r="I54" s="291" t="s">
        <v>2</v>
      </c>
    </row>
    <row r="55" spans="1:9" ht="18.75" customHeight="1" x14ac:dyDescent="0.2">
      <c r="A55" s="523" t="s">
        <v>3</v>
      </c>
      <c r="B55" s="523" t="s">
        <v>4</v>
      </c>
      <c r="C55" s="524" t="s">
        <v>5</v>
      </c>
      <c r="D55" s="524" t="s">
        <v>6</v>
      </c>
      <c r="E55" s="523" t="s">
        <v>7</v>
      </c>
      <c r="F55" s="523" t="s">
        <v>8</v>
      </c>
      <c r="G55" s="524" t="s">
        <v>9</v>
      </c>
      <c r="H55" s="523" t="s">
        <v>11</v>
      </c>
      <c r="I55" s="347" t="s">
        <v>12</v>
      </c>
    </row>
    <row r="56" spans="1:9" ht="20.25" customHeight="1" x14ac:dyDescent="0.2">
      <c r="A56" s="523"/>
      <c r="B56" s="523"/>
      <c r="C56" s="524"/>
      <c r="D56" s="524"/>
      <c r="E56" s="523"/>
      <c r="F56" s="523"/>
      <c r="G56" s="524"/>
      <c r="H56" s="523"/>
      <c r="I56" s="347" t="s">
        <v>14</v>
      </c>
    </row>
    <row r="57" spans="1:9" ht="69" customHeight="1" x14ac:dyDescent="0.2">
      <c r="A57" s="292">
        <v>27</v>
      </c>
      <c r="B57" s="333" t="s">
        <v>4555</v>
      </c>
      <c r="C57" s="376">
        <v>280000</v>
      </c>
      <c r="D57" s="376">
        <v>280000</v>
      </c>
      <c r="E57" s="315" t="s">
        <v>15</v>
      </c>
      <c r="F57" s="315" t="s">
        <v>2895</v>
      </c>
      <c r="G57" s="376">
        <v>280000</v>
      </c>
      <c r="H57" s="331" t="s">
        <v>4336</v>
      </c>
      <c r="I57" s="292" t="s">
        <v>4514</v>
      </c>
    </row>
    <row r="58" spans="1:9" ht="112.5" customHeight="1" x14ac:dyDescent="0.2">
      <c r="A58" s="292">
        <v>28</v>
      </c>
      <c r="B58" s="299" t="s">
        <v>4556</v>
      </c>
      <c r="C58" s="318">
        <v>106430.1</v>
      </c>
      <c r="D58" s="318">
        <v>106430.1</v>
      </c>
      <c r="E58" s="315" t="s">
        <v>15</v>
      </c>
      <c r="F58" s="316" t="s">
        <v>492</v>
      </c>
      <c r="G58" s="318">
        <v>106430.1</v>
      </c>
      <c r="H58" s="315" t="s">
        <v>16</v>
      </c>
      <c r="I58" s="292" t="s">
        <v>4517</v>
      </c>
    </row>
    <row r="59" spans="1:9" ht="84" customHeight="1" x14ac:dyDescent="0.2">
      <c r="A59" s="292">
        <v>29</v>
      </c>
      <c r="B59" s="302" t="s">
        <v>4557</v>
      </c>
      <c r="C59" s="318">
        <v>9800</v>
      </c>
      <c r="D59" s="318">
        <v>9800</v>
      </c>
      <c r="E59" s="315" t="s">
        <v>15</v>
      </c>
      <c r="F59" s="316" t="s">
        <v>4513</v>
      </c>
      <c r="G59" s="318">
        <v>9800</v>
      </c>
      <c r="H59" s="315" t="s">
        <v>16</v>
      </c>
      <c r="I59" s="292" t="s">
        <v>4520</v>
      </c>
    </row>
    <row r="60" spans="1:9" ht="102.75" customHeight="1" x14ac:dyDescent="0.2">
      <c r="A60" s="292">
        <v>30</v>
      </c>
      <c r="B60" s="301" t="s">
        <v>4537</v>
      </c>
      <c r="C60" s="307">
        <v>10500</v>
      </c>
      <c r="D60" s="307">
        <v>10500</v>
      </c>
      <c r="E60" s="315" t="s">
        <v>15</v>
      </c>
      <c r="F60" s="319" t="s">
        <v>4538</v>
      </c>
      <c r="G60" s="378">
        <v>10500</v>
      </c>
      <c r="H60" s="315" t="s">
        <v>16</v>
      </c>
      <c r="I60" s="292" t="s">
        <v>4523</v>
      </c>
    </row>
    <row r="61" spans="1:9" ht="21.75" x14ac:dyDescent="0.5">
      <c r="A61" s="517" t="s">
        <v>17</v>
      </c>
      <c r="B61" s="517"/>
      <c r="C61" s="517"/>
      <c r="D61" s="517"/>
      <c r="E61" s="517"/>
      <c r="F61" s="517"/>
      <c r="G61" s="517"/>
      <c r="H61" s="517"/>
      <c r="I61" s="517"/>
    </row>
    <row r="62" spans="1:9" ht="21.75" x14ac:dyDescent="0.5">
      <c r="A62" s="517" t="s">
        <v>4550</v>
      </c>
      <c r="B62" s="517"/>
      <c r="C62" s="517"/>
      <c r="D62" s="517"/>
      <c r="E62" s="517"/>
      <c r="F62" s="517"/>
      <c r="G62" s="517"/>
      <c r="H62" s="517"/>
      <c r="I62" s="517"/>
    </row>
    <row r="63" spans="1:9" ht="21.75" x14ac:dyDescent="0.5">
      <c r="A63" s="517" t="s">
        <v>1</v>
      </c>
      <c r="B63" s="517"/>
      <c r="C63" s="517"/>
      <c r="D63" s="517"/>
      <c r="E63" s="517"/>
      <c r="F63" s="517"/>
      <c r="G63" s="517"/>
      <c r="H63" s="517"/>
      <c r="I63" s="517"/>
    </row>
    <row r="64" spans="1:9" ht="18.75" x14ac:dyDescent="0.45">
      <c r="A64" s="287"/>
      <c r="B64" s="289"/>
      <c r="C64" s="290"/>
      <c r="D64" s="290"/>
      <c r="E64" s="287"/>
      <c r="F64" s="287"/>
      <c r="G64" s="290"/>
      <c r="H64" s="287"/>
      <c r="I64" s="291" t="s">
        <v>2</v>
      </c>
    </row>
    <row r="65" spans="1:9" ht="18.75" x14ac:dyDescent="0.2">
      <c r="A65" s="521" t="s">
        <v>3</v>
      </c>
      <c r="B65" s="521" t="s">
        <v>4</v>
      </c>
      <c r="C65" s="522" t="s">
        <v>5</v>
      </c>
      <c r="D65" s="522" t="s">
        <v>6</v>
      </c>
      <c r="E65" s="521" t="s">
        <v>7</v>
      </c>
      <c r="F65" s="521" t="s">
        <v>8</v>
      </c>
      <c r="G65" s="522" t="s">
        <v>9</v>
      </c>
      <c r="H65" s="521" t="s">
        <v>11</v>
      </c>
      <c r="I65" s="348" t="s">
        <v>12</v>
      </c>
    </row>
    <row r="66" spans="1:9" ht="18.75" x14ac:dyDescent="0.2">
      <c r="A66" s="521"/>
      <c r="B66" s="521"/>
      <c r="C66" s="522"/>
      <c r="D66" s="522"/>
      <c r="E66" s="521"/>
      <c r="F66" s="521"/>
      <c r="G66" s="522"/>
      <c r="H66" s="521"/>
      <c r="I66" s="353" t="s">
        <v>14</v>
      </c>
    </row>
    <row r="67" spans="1:9" ht="111.75" customHeight="1" x14ac:dyDescent="0.2">
      <c r="A67" s="292">
        <v>31</v>
      </c>
      <c r="B67" s="302" t="s">
        <v>4558</v>
      </c>
      <c r="C67" s="307">
        <v>34044</v>
      </c>
      <c r="D67" s="307">
        <v>34044</v>
      </c>
      <c r="E67" s="379" t="s">
        <v>15</v>
      </c>
      <c r="F67" s="319" t="s">
        <v>201</v>
      </c>
      <c r="G67" s="307">
        <v>34044</v>
      </c>
      <c r="H67" s="315" t="s">
        <v>16</v>
      </c>
      <c r="I67" s="292" t="s">
        <v>4525</v>
      </c>
    </row>
    <row r="68" spans="1:9" ht="108.75" customHeight="1" x14ac:dyDescent="0.2">
      <c r="A68" s="292">
        <v>32</v>
      </c>
      <c r="B68" s="302" t="s">
        <v>4559</v>
      </c>
      <c r="C68" s="318">
        <v>400</v>
      </c>
      <c r="D68" s="318">
        <v>400</v>
      </c>
      <c r="E68" s="315" t="s">
        <v>15</v>
      </c>
      <c r="F68" s="316" t="s">
        <v>4560</v>
      </c>
      <c r="G68" s="318">
        <v>400</v>
      </c>
      <c r="H68" s="315" t="s">
        <v>16</v>
      </c>
      <c r="I68" s="292" t="s">
        <v>4527</v>
      </c>
    </row>
    <row r="69" spans="1:9" ht="106.5" customHeight="1" x14ac:dyDescent="0.2">
      <c r="A69" s="292">
        <v>33</v>
      </c>
      <c r="B69" s="302" t="s">
        <v>4561</v>
      </c>
      <c r="C69" s="318">
        <v>8500</v>
      </c>
      <c r="D69" s="318">
        <v>8500</v>
      </c>
      <c r="E69" s="315" t="s">
        <v>15</v>
      </c>
      <c r="F69" s="316" t="s">
        <v>4562</v>
      </c>
      <c r="G69" s="318">
        <v>8500</v>
      </c>
      <c r="H69" s="315" t="s">
        <v>16</v>
      </c>
      <c r="I69" s="292" t="s">
        <v>4529</v>
      </c>
    </row>
    <row r="70" spans="1:9" ht="56.25" customHeight="1" x14ac:dyDescent="0.2">
      <c r="A70" s="292">
        <v>34</v>
      </c>
      <c r="B70" s="302" t="s">
        <v>4563</v>
      </c>
      <c r="C70" s="318">
        <v>4850</v>
      </c>
      <c r="D70" s="318">
        <v>4850</v>
      </c>
      <c r="E70" s="315" t="s">
        <v>15</v>
      </c>
      <c r="F70" s="319" t="s">
        <v>4564</v>
      </c>
      <c r="G70" s="318">
        <v>4850</v>
      </c>
      <c r="H70" s="315" t="s">
        <v>16</v>
      </c>
      <c r="I70" s="292" t="s">
        <v>4531</v>
      </c>
    </row>
    <row r="71" spans="1:9" ht="23.25" customHeight="1" x14ac:dyDescent="0.5">
      <c r="A71" s="517" t="s">
        <v>17</v>
      </c>
      <c r="B71" s="517"/>
      <c r="C71" s="517"/>
      <c r="D71" s="517"/>
      <c r="E71" s="517"/>
      <c r="F71" s="517"/>
      <c r="G71" s="517"/>
      <c r="H71" s="517"/>
      <c r="I71" s="517"/>
    </row>
    <row r="72" spans="1:9" ht="20.25" customHeight="1" x14ac:dyDescent="0.5">
      <c r="A72" s="517" t="s">
        <v>4550</v>
      </c>
      <c r="B72" s="517"/>
      <c r="C72" s="517"/>
      <c r="D72" s="517"/>
      <c r="E72" s="517"/>
      <c r="F72" s="517"/>
      <c r="G72" s="517"/>
      <c r="H72" s="517"/>
      <c r="I72" s="517"/>
    </row>
    <row r="73" spans="1:9" ht="19.5" customHeight="1" x14ac:dyDescent="0.5">
      <c r="A73" s="517" t="s">
        <v>1</v>
      </c>
      <c r="B73" s="517"/>
      <c r="C73" s="517"/>
      <c r="D73" s="517"/>
      <c r="E73" s="517"/>
      <c r="F73" s="517"/>
      <c r="G73" s="517"/>
      <c r="H73" s="517"/>
      <c r="I73" s="517"/>
    </row>
    <row r="74" spans="1:9" ht="18.75" x14ac:dyDescent="0.45">
      <c r="A74" s="287"/>
      <c r="B74" s="289"/>
      <c r="C74" s="290"/>
      <c r="D74" s="290"/>
      <c r="E74" s="287"/>
      <c r="F74" s="287"/>
      <c r="G74" s="290"/>
      <c r="H74" s="287"/>
      <c r="I74" s="291" t="s">
        <v>2</v>
      </c>
    </row>
    <row r="75" spans="1:9" ht="19.5" customHeight="1" x14ac:dyDescent="0.2">
      <c r="A75" s="521" t="s">
        <v>3</v>
      </c>
      <c r="B75" s="521" t="s">
        <v>4</v>
      </c>
      <c r="C75" s="522" t="s">
        <v>5</v>
      </c>
      <c r="D75" s="522" t="s">
        <v>6</v>
      </c>
      <c r="E75" s="521" t="s">
        <v>7</v>
      </c>
      <c r="F75" s="521" t="s">
        <v>8</v>
      </c>
      <c r="G75" s="522" t="s">
        <v>9</v>
      </c>
      <c r="H75" s="521" t="s">
        <v>11</v>
      </c>
      <c r="I75" s="348" t="s">
        <v>12</v>
      </c>
    </row>
    <row r="76" spans="1:9" ht="18.75" customHeight="1" x14ac:dyDescent="0.2">
      <c r="A76" s="521"/>
      <c r="B76" s="521"/>
      <c r="C76" s="522"/>
      <c r="D76" s="522"/>
      <c r="E76" s="521"/>
      <c r="F76" s="521"/>
      <c r="G76" s="522"/>
      <c r="H76" s="521"/>
      <c r="I76" s="353" t="s">
        <v>14</v>
      </c>
    </row>
    <row r="77" spans="1:9" ht="62.25" customHeight="1" x14ac:dyDescent="0.2">
      <c r="A77" s="292">
        <v>35</v>
      </c>
      <c r="B77" s="302" t="s">
        <v>4565</v>
      </c>
      <c r="C77" s="318">
        <v>2500</v>
      </c>
      <c r="D77" s="318">
        <v>2500</v>
      </c>
      <c r="E77" s="315" t="s">
        <v>15</v>
      </c>
      <c r="F77" s="316" t="s">
        <v>4564</v>
      </c>
      <c r="G77" s="318">
        <v>2500</v>
      </c>
      <c r="H77" s="315" t="s">
        <v>16</v>
      </c>
      <c r="I77" s="292" t="s">
        <v>4534</v>
      </c>
    </row>
    <row r="78" spans="1:9" ht="105.75" customHeight="1" x14ac:dyDescent="0.2">
      <c r="A78" s="292">
        <v>36</v>
      </c>
      <c r="B78" s="299" t="s">
        <v>4556</v>
      </c>
      <c r="C78" s="318">
        <v>106430.1</v>
      </c>
      <c r="D78" s="318">
        <v>106430.1</v>
      </c>
      <c r="E78" s="315" t="s">
        <v>15</v>
      </c>
      <c r="F78" s="316" t="s">
        <v>492</v>
      </c>
      <c r="G78" s="318">
        <v>106430.1</v>
      </c>
      <c r="H78" s="315" t="s">
        <v>16</v>
      </c>
      <c r="I78" s="292" t="s">
        <v>4536</v>
      </c>
    </row>
    <row r="79" spans="1:9" ht="41.25" customHeight="1" x14ac:dyDescent="0.2">
      <c r="A79" s="292">
        <v>37</v>
      </c>
      <c r="B79" s="333" t="s">
        <v>4566</v>
      </c>
      <c r="C79" s="377">
        <v>25500</v>
      </c>
      <c r="D79" s="377">
        <v>25500</v>
      </c>
      <c r="E79" s="380" t="s">
        <v>15</v>
      </c>
      <c r="F79" s="381" t="s">
        <v>4567</v>
      </c>
      <c r="G79" s="377">
        <v>25500</v>
      </c>
      <c r="H79" s="315" t="s">
        <v>16</v>
      </c>
      <c r="I79" s="292" t="s">
        <v>4539</v>
      </c>
    </row>
    <row r="80" spans="1:9" ht="45.75" customHeight="1" x14ac:dyDescent="0.2">
      <c r="A80" s="292">
        <v>38</v>
      </c>
      <c r="B80" s="302" t="s">
        <v>4568</v>
      </c>
      <c r="C80" s="318">
        <v>2171</v>
      </c>
      <c r="D80" s="318">
        <v>2171</v>
      </c>
      <c r="E80" s="315" t="s">
        <v>15</v>
      </c>
      <c r="F80" s="382" t="s">
        <v>226</v>
      </c>
      <c r="G80" s="318">
        <v>2171</v>
      </c>
      <c r="H80" s="315" t="s">
        <v>16</v>
      </c>
      <c r="I80" s="292" t="s">
        <v>4541</v>
      </c>
    </row>
    <row r="81" spans="1:9" ht="34.5" customHeight="1" x14ac:dyDescent="0.2">
      <c r="A81" s="292">
        <v>39</v>
      </c>
      <c r="B81" s="302" t="s">
        <v>4569</v>
      </c>
      <c r="C81" s="318">
        <v>30000</v>
      </c>
      <c r="D81" s="318">
        <v>30000</v>
      </c>
      <c r="E81" s="315" t="s">
        <v>15</v>
      </c>
      <c r="F81" s="316" t="s">
        <v>4570</v>
      </c>
      <c r="G81" s="318">
        <v>30000</v>
      </c>
      <c r="H81" s="315" t="s">
        <v>16</v>
      </c>
      <c r="I81" s="292" t="s">
        <v>4543</v>
      </c>
    </row>
    <row r="82" spans="1:9" ht="79.5" customHeight="1" x14ac:dyDescent="0.2">
      <c r="A82" s="292">
        <v>40</v>
      </c>
      <c r="B82" s="302" t="s">
        <v>4571</v>
      </c>
      <c r="C82" s="318">
        <v>9000</v>
      </c>
      <c r="D82" s="318">
        <v>9000</v>
      </c>
      <c r="E82" s="315" t="s">
        <v>15</v>
      </c>
      <c r="F82" s="316" t="s">
        <v>3073</v>
      </c>
      <c r="G82" s="318">
        <v>9000</v>
      </c>
      <c r="H82" s="315" t="s">
        <v>16</v>
      </c>
      <c r="I82" s="292" t="s">
        <v>4546</v>
      </c>
    </row>
    <row r="83" spans="1:9" ht="23.25" customHeight="1" x14ac:dyDescent="0.5">
      <c r="A83" s="517" t="s">
        <v>17</v>
      </c>
      <c r="B83" s="517"/>
      <c r="C83" s="517"/>
      <c r="D83" s="517"/>
      <c r="E83" s="517"/>
      <c r="F83" s="517"/>
      <c r="G83" s="517"/>
      <c r="H83" s="517"/>
      <c r="I83" s="517"/>
    </row>
    <row r="84" spans="1:9" ht="21.75" x14ac:dyDescent="0.5">
      <c r="A84" s="517" t="s">
        <v>4550</v>
      </c>
      <c r="B84" s="517"/>
      <c r="C84" s="517"/>
      <c r="D84" s="517"/>
      <c r="E84" s="517"/>
      <c r="F84" s="517"/>
      <c r="G84" s="517"/>
      <c r="H84" s="517"/>
      <c r="I84" s="517"/>
    </row>
    <row r="85" spans="1:9" ht="21" customHeight="1" x14ac:dyDescent="0.5">
      <c r="A85" s="517" t="s">
        <v>1</v>
      </c>
      <c r="B85" s="517"/>
      <c r="C85" s="517"/>
      <c r="D85" s="517"/>
      <c r="E85" s="517"/>
      <c r="F85" s="517"/>
      <c r="G85" s="517"/>
      <c r="H85" s="517"/>
      <c r="I85" s="517"/>
    </row>
    <row r="86" spans="1:9" ht="18.75" x14ac:dyDescent="0.45">
      <c r="A86" s="287"/>
      <c r="B86" s="289"/>
      <c r="C86" s="290"/>
      <c r="D86" s="290"/>
      <c r="E86" s="287"/>
      <c r="F86" s="287"/>
      <c r="G86" s="290"/>
      <c r="H86" s="287"/>
      <c r="I86" s="291" t="s">
        <v>2</v>
      </c>
    </row>
    <row r="87" spans="1:9" ht="18.75" x14ac:dyDescent="0.2">
      <c r="A87" s="521" t="s">
        <v>3</v>
      </c>
      <c r="B87" s="521" t="s">
        <v>4</v>
      </c>
      <c r="C87" s="522" t="s">
        <v>5</v>
      </c>
      <c r="D87" s="522" t="s">
        <v>6</v>
      </c>
      <c r="E87" s="521" t="s">
        <v>7</v>
      </c>
      <c r="F87" s="521" t="s">
        <v>8</v>
      </c>
      <c r="G87" s="522" t="s">
        <v>9</v>
      </c>
      <c r="H87" s="521" t="s">
        <v>11</v>
      </c>
      <c r="I87" s="348" t="s">
        <v>12</v>
      </c>
    </row>
    <row r="88" spans="1:9" ht="18.75" x14ac:dyDescent="0.2">
      <c r="A88" s="521"/>
      <c r="B88" s="521"/>
      <c r="C88" s="522"/>
      <c r="D88" s="522"/>
      <c r="E88" s="521"/>
      <c r="F88" s="521"/>
      <c r="G88" s="522"/>
      <c r="H88" s="521"/>
      <c r="I88" s="353" t="s">
        <v>14</v>
      </c>
    </row>
    <row r="89" spans="1:9" ht="103.5" customHeight="1" x14ac:dyDescent="0.2">
      <c r="A89" s="292">
        <v>41</v>
      </c>
      <c r="B89" s="302" t="s">
        <v>4572</v>
      </c>
      <c r="C89" s="318">
        <v>6400</v>
      </c>
      <c r="D89" s="318">
        <v>6400</v>
      </c>
      <c r="E89" s="315" t="s">
        <v>15</v>
      </c>
      <c r="F89" s="316" t="s">
        <v>382</v>
      </c>
      <c r="G89" s="318">
        <v>6400</v>
      </c>
      <c r="H89" s="315" t="s">
        <v>16</v>
      </c>
      <c r="I89" s="292"/>
    </row>
    <row r="90" spans="1:9" ht="56.25" customHeight="1" x14ac:dyDescent="0.2">
      <c r="A90" s="292">
        <v>42</v>
      </c>
      <c r="B90" s="383" t="s">
        <v>4573</v>
      </c>
      <c r="C90" s="377">
        <v>16800</v>
      </c>
      <c r="D90" s="377">
        <v>16800</v>
      </c>
      <c r="E90" s="384" t="s">
        <v>15</v>
      </c>
      <c r="F90" s="319" t="s">
        <v>4574</v>
      </c>
      <c r="G90" s="377">
        <v>16800</v>
      </c>
      <c r="H90" s="315" t="s">
        <v>16</v>
      </c>
      <c r="I90" s="292"/>
    </row>
    <row r="91" spans="1:9" ht="43.5" customHeight="1" x14ac:dyDescent="0.2">
      <c r="A91" s="292">
        <v>43</v>
      </c>
      <c r="B91" s="302" t="s">
        <v>4575</v>
      </c>
      <c r="C91" s="318">
        <v>9053.5</v>
      </c>
      <c r="D91" s="318">
        <v>9053.5</v>
      </c>
      <c r="E91" s="292" t="s">
        <v>15</v>
      </c>
      <c r="F91" s="316" t="s">
        <v>504</v>
      </c>
      <c r="G91" s="318">
        <v>9053.5</v>
      </c>
      <c r="H91" s="315" t="s">
        <v>16</v>
      </c>
      <c r="I91" s="292"/>
    </row>
    <row r="92" spans="1:9" ht="69" customHeight="1" x14ac:dyDescent="0.2">
      <c r="A92" s="292">
        <v>44</v>
      </c>
      <c r="B92" s="302" t="s">
        <v>4576</v>
      </c>
      <c r="C92" s="318">
        <v>19980</v>
      </c>
      <c r="D92" s="318">
        <v>19980</v>
      </c>
      <c r="E92" s="315" t="s">
        <v>15</v>
      </c>
      <c r="F92" s="316" t="s">
        <v>4577</v>
      </c>
      <c r="G92" s="318">
        <v>19980</v>
      </c>
      <c r="H92" s="315" t="s">
        <v>16</v>
      </c>
      <c r="I92" s="292"/>
    </row>
    <row r="93" spans="1:9" ht="119.25" customHeight="1" x14ac:dyDescent="0.2">
      <c r="A93" s="292">
        <v>45</v>
      </c>
      <c r="B93" s="302" t="s">
        <v>4579</v>
      </c>
      <c r="C93" s="385">
        <v>34044</v>
      </c>
      <c r="D93" s="385">
        <v>34044</v>
      </c>
      <c r="E93" s="315" t="s">
        <v>15</v>
      </c>
      <c r="F93" s="316" t="s">
        <v>201</v>
      </c>
      <c r="G93" s="385">
        <v>34044</v>
      </c>
      <c r="H93" s="315" t="s">
        <v>16</v>
      </c>
      <c r="I93" s="292"/>
    </row>
    <row r="94" spans="1:9" ht="21.75" x14ac:dyDescent="0.5">
      <c r="A94" s="517" t="s">
        <v>17</v>
      </c>
      <c r="B94" s="517"/>
      <c r="C94" s="517"/>
      <c r="D94" s="517"/>
      <c r="E94" s="517"/>
      <c r="F94" s="517"/>
      <c r="G94" s="517"/>
      <c r="H94" s="517"/>
      <c r="I94" s="517"/>
    </row>
    <row r="95" spans="1:9" ht="21.75" x14ac:dyDescent="0.5">
      <c r="A95" s="517" t="s">
        <v>4550</v>
      </c>
      <c r="B95" s="517"/>
      <c r="C95" s="517"/>
      <c r="D95" s="517"/>
      <c r="E95" s="517"/>
      <c r="F95" s="517"/>
      <c r="G95" s="517"/>
      <c r="H95" s="517"/>
      <c r="I95" s="517"/>
    </row>
    <row r="96" spans="1:9" ht="21.75" x14ac:dyDescent="0.5">
      <c r="A96" s="517" t="s">
        <v>1</v>
      </c>
      <c r="B96" s="517"/>
      <c r="C96" s="517"/>
      <c r="D96" s="517"/>
      <c r="E96" s="517"/>
      <c r="F96" s="517"/>
      <c r="G96" s="517"/>
      <c r="H96" s="517"/>
      <c r="I96" s="517"/>
    </row>
    <row r="97" spans="1:9" ht="18.75" x14ac:dyDescent="0.45">
      <c r="A97" s="287"/>
      <c r="B97" s="289"/>
      <c r="C97" s="290"/>
      <c r="D97" s="290"/>
      <c r="E97" s="287"/>
      <c r="F97" s="287"/>
      <c r="G97" s="290"/>
      <c r="H97" s="287"/>
      <c r="I97" s="291" t="s">
        <v>2</v>
      </c>
    </row>
    <row r="98" spans="1:9" ht="18.75" x14ac:dyDescent="0.2">
      <c r="A98" s="521" t="s">
        <v>3</v>
      </c>
      <c r="B98" s="521" t="s">
        <v>4</v>
      </c>
      <c r="C98" s="522" t="s">
        <v>5</v>
      </c>
      <c r="D98" s="522" t="s">
        <v>6</v>
      </c>
      <c r="E98" s="521" t="s">
        <v>7</v>
      </c>
      <c r="F98" s="521" t="s">
        <v>8</v>
      </c>
      <c r="G98" s="522" t="s">
        <v>9</v>
      </c>
      <c r="H98" s="521" t="s">
        <v>11</v>
      </c>
      <c r="I98" s="348" t="s">
        <v>12</v>
      </c>
    </row>
    <row r="99" spans="1:9" ht="18.75" x14ac:dyDescent="0.2">
      <c r="A99" s="521"/>
      <c r="B99" s="521"/>
      <c r="C99" s="522"/>
      <c r="D99" s="522"/>
      <c r="E99" s="521"/>
      <c r="F99" s="521"/>
      <c r="G99" s="522"/>
      <c r="H99" s="521"/>
      <c r="I99" s="353" t="s">
        <v>14</v>
      </c>
    </row>
    <row r="100" spans="1:9" ht="131.25" x14ac:dyDescent="0.2">
      <c r="A100" s="292">
        <v>46</v>
      </c>
      <c r="B100" s="302" t="s">
        <v>4578</v>
      </c>
      <c r="C100" s="385">
        <v>34044</v>
      </c>
      <c r="D100" s="385">
        <v>34044</v>
      </c>
      <c r="E100" s="292" t="s">
        <v>15</v>
      </c>
      <c r="F100" s="316" t="s">
        <v>201</v>
      </c>
      <c r="G100" s="385">
        <v>34044</v>
      </c>
      <c r="H100" s="315" t="s">
        <v>16</v>
      </c>
      <c r="I100" s="353"/>
    </row>
    <row r="101" spans="1:9" ht="120.75" customHeight="1" x14ac:dyDescent="0.2">
      <c r="A101" s="292">
        <v>47</v>
      </c>
      <c r="B101" s="302" t="s">
        <v>4580</v>
      </c>
      <c r="C101" s="385">
        <v>34044</v>
      </c>
      <c r="D101" s="385">
        <v>34044</v>
      </c>
      <c r="E101" s="292" t="s">
        <v>15</v>
      </c>
      <c r="F101" s="316" t="s">
        <v>201</v>
      </c>
      <c r="G101" s="385">
        <v>34044</v>
      </c>
      <c r="H101" s="315" t="s">
        <v>16</v>
      </c>
      <c r="I101" s="353"/>
    </row>
    <row r="102" spans="1:9" ht="122.25" customHeight="1" x14ac:dyDescent="0.2">
      <c r="A102" s="292">
        <v>48</v>
      </c>
      <c r="B102" s="333" t="s">
        <v>4581</v>
      </c>
      <c r="C102" s="385">
        <v>34044</v>
      </c>
      <c r="D102" s="385">
        <v>34044</v>
      </c>
      <c r="E102" s="292" t="s">
        <v>15</v>
      </c>
      <c r="F102" s="316" t="s">
        <v>201</v>
      </c>
      <c r="G102" s="385">
        <v>34044</v>
      </c>
      <c r="H102" s="315" t="s">
        <v>16</v>
      </c>
      <c r="I102" s="353"/>
    </row>
    <row r="103" spans="1:9" ht="123.75" customHeight="1" x14ac:dyDescent="0.2">
      <c r="A103" s="292">
        <v>49</v>
      </c>
      <c r="B103" s="333" t="s">
        <v>4582</v>
      </c>
      <c r="C103" s="385">
        <v>34044</v>
      </c>
      <c r="D103" s="385">
        <v>34044</v>
      </c>
      <c r="E103" s="292" t="s">
        <v>15</v>
      </c>
      <c r="F103" s="316" t="s">
        <v>201</v>
      </c>
      <c r="G103" s="385">
        <v>34044</v>
      </c>
      <c r="H103" s="315" t="s">
        <v>16</v>
      </c>
      <c r="I103" s="353"/>
    </row>
    <row r="104" spans="1:9" ht="123" customHeight="1" x14ac:dyDescent="0.2">
      <c r="A104" s="292">
        <v>50</v>
      </c>
      <c r="B104" s="333" t="s">
        <v>4583</v>
      </c>
      <c r="C104" s="385">
        <v>34044</v>
      </c>
      <c r="D104" s="385">
        <v>34044</v>
      </c>
      <c r="E104" s="292" t="s">
        <v>15</v>
      </c>
      <c r="F104" s="316" t="s">
        <v>201</v>
      </c>
      <c r="G104" s="385">
        <v>34044</v>
      </c>
      <c r="H104" s="315" t="s">
        <v>16</v>
      </c>
      <c r="I104" s="353"/>
    </row>
    <row r="105" spans="1:9" ht="131.25" x14ac:dyDescent="0.2">
      <c r="A105" s="384">
        <v>51</v>
      </c>
      <c r="B105" s="333" t="s">
        <v>4584</v>
      </c>
      <c r="C105" s="386">
        <v>34044</v>
      </c>
      <c r="D105" s="386">
        <v>34044</v>
      </c>
      <c r="E105" s="384" t="s">
        <v>15</v>
      </c>
      <c r="F105" s="381" t="s">
        <v>201</v>
      </c>
      <c r="G105" s="386">
        <v>34044</v>
      </c>
      <c r="H105" s="380" t="s">
        <v>16</v>
      </c>
      <c r="I105" s="387"/>
    </row>
    <row r="106" spans="1:9" ht="116.25" customHeight="1" x14ac:dyDescent="0.2">
      <c r="A106" s="292">
        <v>52</v>
      </c>
      <c r="B106" s="333" t="s">
        <v>4585</v>
      </c>
      <c r="C106" s="386">
        <v>34044</v>
      </c>
      <c r="D106" s="386">
        <v>34044</v>
      </c>
      <c r="E106" s="384" t="s">
        <v>15</v>
      </c>
      <c r="F106" s="381" t="s">
        <v>201</v>
      </c>
      <c r="G106" s="386">
        <v>34044</v>
      </c>
      <c r="H106" s="380" t="s">
        <v>16</v>
      </c>
      <c r="I106" s="353"/>
    </row>
    <row r="107" spans="1:9" ht="37.5" x14ac:dyDescent="0.2">
      <c r="A107" s="384">
        <v>53</v>
      </c>
      <c r="B107" s="302"/>
      <c r="C107" s="386">
        <v>34044</v>
      </c>
      <c r="D107" s="386">
        <v>34044</v>
      </c>
      <c r="E107" s="384" t="s">
        <v>15</v>
      </c>
      <c r="F107" s="381" t="s">
        <v>201</v>
      </c>
      <c r="G107" s="386">
        <v>34044</v>
      </c>
      <c r="H107" s="380" t="s">
        <v>16</v>
      </c>
      <c r="I107" s="353"/>
    </row>
    <row r="108" spans="1:9" ht="37.5" x14ac:dyDescent="0.2">
      <c r="A108" s="292">
        <v>54</v>
      </c>
      <c r="B108" s="302"/>
      <c r="C108" s="386">
        <v>34044</v>
      </c>
      <c r="D108" s="386">
        <v>34044</v>
      </c>
      <c r="E108" s="384" t="s">
        <v>15</v>
      </c>
      <c r="F108" s="381" t="s">
        <v>201</v>
      </c>
      <c r="G108" s="386">
        <v>34044</v>
      </c>
      <c r="H108" s="380" t="s">
        <v>16</v>
      </c>
      <c r="I108" s="353"/>
    </row>
    <row r="109" spans="1:9" ht="37.5" x14ac:dyDescent="0.2">
      <c r="A109" s="384">
        <v>55</v>
      </c>
      <c r="B109" s="302"/>
      <c r="C109" s="386">
        <v>34044</v>
      </c>
      <c r="D109" s="386">
        <v>34044</v>
      </c>
      <c r="E109" s="384" t="s">
        <v>15</v>
      </c>
      <c r="F109" s="381" t="s">
        <v>201</v>
      </c>
      <c r="G109" s="386">
        <v>34044</v>
      </c>
      <c r="H109" s="380" t="s">
        <v>16</v>
      </c>
      <c r="I109" s="353"/>
    </row>
    <row r="110" spans="1:9" ht="37.5" x14ac:dyDescent="0.2">
      <c r="A110" s="292">
        <v>56</v>
      </c>
      <c r="B110" s="302"/>
      <c r="C110" s="386">
        <v>34044</v>
      </c>
      <c r="D110" s="386">
        <v>34044</v>
      </c>
      <c r="E110" s="384" t="s">
        <v>15</v>
      </c>
      <c r="F110" s="381" t="s">
        <v>201</v>
      </c>
      <c r="G110" s="386">
        <v>34044</v>
      </c>
      <c r="H110" s="380" t="s">
        <v>16</v>
      </c>
      <c r="I110" s="353"/>
    </row>
    <row r="111" spans="1:9" ht="37.5" x14ac:dyDescent="0.2">
      <c r="A111" s="384">
        <v>57</v>
      </c>
      <c r="B111" s="302"/>
      <c r="C111" s="386">
        <v>34044</v>
      </c>
      <c r="D111" s="386">
        <v>34044</v>
      </c>
      <c r="E111" s="384" t="s">
        <v>15</v>
      </c>
      <c r="F111" s="381" t="s">
        <v>201</v>
      </c>
      <c r="G111" s="386">
        <v>34044</v>
      </c>
      <c r="H111" s="380" t="s">
        <v>16</v>
      </c>
      <c r="I111" s="353"/>
    </row>
    <row r="112" spans="1:9" ht="37.5" x14ac:dyDescent="0.2">
      <c r="A112" s="292">
        <v>58</v>
      </c>
      <c r="B112" s="302"/>
      <c r="C112" s="386">
        <v>34044</v>
      </c>
      <c r="D112" s="386">
        <v>34044</v>
      </c>
      <c r="E112" s="384" t="s">
        <v>15</v>
      </c>
      <c r="F112" s="381" t="s">
        <v>201</v>
      </c>
      <c r="G112" s="386">
        <v>34044</v>
      </c>
      <c r="H112" s="380" t="s">
        <v>16</v>
      </c>
      <c r="I112" s="353"/>
    </row>
    <row r="113" spans="1:9" ht="37.5" x14ac:dyDescent="0.2">
      <c r="A113" s="384">
        <v>59</v>
      </c>
      <c r="B113" s="302"/>
      <c r="C113" s="386">
        <v>34044</v>
      </c>
      <c r="D113" s="386">
        <v>34044</v>
      </c>
      <c r="E113" s="384" t="s">
        <v>15</v>
      </c>
      <c r="F113" s="381" t="s">
        <v>201</v>
      </c>
      <c r="G113" s="386">
        <v>34044</v>
      </c>
      <c r="H113" s="380" t="s">
        <v>16</v>
      </c>
      <c r="I113" s="353"/>
    </row>
    <row r="114" spans="1:9" ht="21.75" x14ac:dyDescent="0.2">
      <c r="A114" s="534" t="s">
        <v>4553</v>
      </c>
      <c r="B114" s="535"/>
      <c r="C114" s="535"/>
      <c r="D114" s="535"/>
      <c r="E114" s="535"/>
      <c r="F114" s="535"/>
      <c r="G114" s="535"/>
      <c r="H114" s="535"/>
      <c r="I114" s="536"/>
    </row>
    <row r="115" spans="1:9" ht="18.75" x14ac:dyDescent="0.2">
      <c r="A115" s="310"/>
      <c r="B115" s="310"/>
      <c r="C115" s="310"/>
      <c r="D115" s="310"/>
      <c r="E115" s="310"/>
      <c r="F115" s="310"/>
      <c r="G115" s="310"/>
      <c r="H115" s="310"/>
      <c r="I115" s="310"/>
    </row>
    <row r="116" spans="1:9" ht="18.75" x14ac:dyDescent="0.45">
      <c r="A116" s="516"/>
      <c r="B116" s="516"/>
      <c r="C116" s="354"/>
      <c r="D116" s="532"/>
      <c r="E116" s="532"/>
      <c r="F116" s="355"/>
      <c r="G116" s="533"/>
      <c r="H116" s="533"/>
      <c r="I116" s="355"/>
    </row>
    <row r="117" spans="1:9" ht="18.75" x14ac:dyDescent="0.2">
      <c r="A117" s="530" t="s">
        <v>1503</v>
      </c>
      <c r="B117" s="530"/>
      <c r="C117" s="354"/>
      <c r="D117" s="529" t="s">
        <v>1421</v>
      </c>
      <c r="E117" s="529"/>
      <c r="F117" s="356"/>
      <c r="G117" s="530" t="s">
        <v>4548</v>
      </c>
      <c r="H117" s="530"/>
      <c r="I117" s="356"/>
    </row>
    <row r="118" spans="1:9" ht="18.75" x14ac:dyDescent="0.45">
      <c r="A118" s="529" t="s">
        <v>424</v>
      </c>
      <c r="B118" s="529"/>
      <c r="C118" s="354"/>
      <c r="D118" s="529" t="s">
        <v>428</v>
      </c>
      <c r="E118" s="529"/>
      <c r="F118" s="531" t="s">
        <v>4549</v>
      </c>
      <c r="G118" s="531"/>
      <c r="H118" s="531"/>
      <c r="I118" s="531"/>
    </row>
    <row r="119" spans="1:9" ht="18.75" x14ac:dyDescent="0.45">
      <c r="A119" s="288"/>
      <c r="B119" s="288"/>
      <c r="C119" s="288"/>
      <c r="D119" s="288"/>
      <c r="E119" s="288"/>
      <c r="F119" s="528"/>
      <c r="G119" s="528"/>
      <c r="H119" s="528"/>
      <c r="I119" s="528"/>
    </row>
  </sheetData>
  <mergeCells count="110"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551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48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8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72" x14ac:dyDescent="0.55000000000000004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72" x14ac:dyDescent="0.55000000000000004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72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72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72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72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4" x14ac:dyDescent="0.55000000000000004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4" x14ac:dyDescent="0.55000000000000004">
      <c r="A17" s="422" t="s">
        <v>17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ht="24" x14ac:dyDescent="0.55000000000000004">
      <c r="A18" s="422" t="s">
        <v>551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0" ht="24" x14ac:dyDescent="0.55000000000000004">
      <c r="A19" s="422" t="s">
        <v>1</v>
      </c>
      <c r="B19" s="422"/>
      <c r="C19" s="422"/>
      <c r="D19" s="422"/>
      <c r="E19" s="422"/>
      <c r="F19" s="422"/>
      <c r="G19" s="422"/>
      <c r="H19" s="422"/>
      <c r="I19" s="422"/>
      <c r="J19" s="422"/>
    </row>
    <row r="20" spans="1:10" ht="24" x14ac:dyDescent="0.55000000000000004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4" x14ac:dyDescent="0.2">
      <c r="A21" s="418" t="s">
        <v>3</v>
      </c>
      <c r="B21" s="418" t="s">
        <v>4</v>
      </c>
      <c r="C21" s="420" t="s">
        <v>5</v>
      </c>
      <c r="D21" s="420" t="s">
        <v>6</v>
      </c>
      <c r="E21" s="418" t="s">
        <v>7</v>
      </c>
      <c r="F21" s="4" t="s">
        <v>8</v>
      </c>
      <c r="G21" s="420" t="s">
        <v>9</v>
      </c>
      <c r="H21" s="418" t="s">
        <v>10</v>
      </c>
      <c r="I21" s="418" t="s">
        <v>11</v>
      </c>
      <c r="J21" s="4" t="s">
        <v>12</v>
      </c>
    </row>
    <row r="22" spans="1:10" ht="24" x14ac:dyDescent="0.2">
      <c r="A22" s="419"/>
      <c r="B22" s="419"/>
      <c r="C22" s="421"/>
      <c r="D22" s="421"/>
      <c r="E22" s="419"/>
      <c r="F22" s="8" t="s">
        <v>13</v>
      </c>
      <c r="G22" s="421"/>
      <c r="H22" s="419"/>
      <c r="I22" s="419"/>
      <c r="J22" s="8" t="s">
        <v>14</v>
      </c>
    </row>
    <row r="23" spans="1:10" ht="72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72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72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72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72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7.2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4" x14ac:dyDescent="0.55000000000000004">
      <c r="A31" s="422" t="s">
        <v>17</v>
      </c>
      <c r="B31" s="422"/>
      <c r="C31" s="422"/>
      <c r="D31" s="422"/>
      <c r="E31" s="422"/>
      <c r="F31" s="422"/>
      <c r="G31" s="422"/>
      <c r="H31" s="422"/>
      <c r="I31" s="422"/>
      <c r="J31" s="422"/>
    </row>
    <row r="32" spans="1:10" ht="24" x14ac:dyDescent="0.55000000000000004">
      <c r="A32" s="422" t="s">
        <v>551</v>
      </c>
      <c r="B32" s="422"/>
      <c r="C32" s="422"/>
      <c r="D32" s="422"/>
      <c r="E32" s="422"/>
      <c r="F32" s="422"/>
      <c r="G32" s="422"/>
      <c r="H32" s="422"/>
      <c r="I32" s="422"/>
      <c r="J32" s="422"/>
    </row>
    <row r="33" spans="1:10" ht="24" x14ac:dyDescent="0.55000000000000004">
      <c r="A33" s="422" t="s">
        <v>1</v>
      </c>
      <c r="B33" s="422"/>
      <c r="C33" s="422"/>
      <c r="D33" s="422"/>
      <c r="E33" s="422"/>
      <c r="F33" s="422"/>
      <c r="G33" s="422"/>
      <c r="H33" s="422"/>
      <c r="I33" s="422"/>
      <c r="J33" s="422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18" t="s">
        <v>3</v>
      </c>
      <c r="B35" s="418" t="s">
        <v>4</v>
      </c>
      <c r="C35" s="420" t="s">
        <v>5</v>
      </c>
      <c r="D35" s="420" t="s">
        <v>6</v>
      </c>
      <c r="E35" s="418" t="s">
        <v>7</v>
      </c>
      <c r="F35" s="4" t="s">
        <v>8</v>
      </c>
      <c r="G35" s="420" t="s">
        <v>9</v>
      </c>
      <c r="H35" s="418" t="s">
        <v>10</v>
      </c>
      <c r="I35" s="418" t="s">
        <v>11</v>
      </c>
      <c r="J35" s="4" t="s">
        <v>12</v>
      </c>
    </row>
    <row r="36" spans="1:10" ht="24" x14ac:dyDescent="0.2">
      <c r="A36" s="419"/>
      <c r="B36" s="419"/>
      <c r="C36" s="421"/>
      <c r="D36" s="421"/>
      <c r="E36" s="419"/>
      <c r="F36" s="8" t="s">
        <v>13</v>
      </c>
      <c r="G36" s="421"/>
      <c r="H36" s="419"/>
      <c r="I36" s="419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72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4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72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72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8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8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72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7.2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4" x14ac:dyDescent="0.55000000000000004">
      <c r="A46" s="422" t="s">
        <v>17</v>
      </c>
      <c r="B46" s="422"/>
      <c r="C46" s="422"/>
      <c r="D46" s="422"/>
      <c r="E46" s="422"/>
      <c r="F46" s="422"/>
      <c r="G46" s="422"/>
      <c r="H46" s="422"/>
      <c r="I46" s="422"/>
      <c r="J46" s="422"/>
    </row>
    <row r="47" spans="1:10" ht="24" x14ac:dyDescent="0.55000000000000004">
      <c r="A47" s="422" t="s">
        <v>551</v>
      </c>
      <c r="B47" s="422"/>
      <c r="C47" s="422"/>
      <c r="D47" s="422"/>
      <c r="E47" s="422"/>
      <c r="F47" s="422"/>
      <c r="G47" s="422"/>
      <c r="H47" s="422"/>
      <c r="I47" s="422"/>
      <c r="J47" s="422"/>
    </row>
    <row r="48" spans="1:10" ht="24" x14ac:dyDescent="0.55000000000000004">
      <c r="A48" s="422" t="s">
        <v>1</v>
      </c>
      <c r="B48" s="422"/>
      <c r="C48" s="422"/>
      <c r="D48" s="422"/>
      <c r="E48" s="422"/>
      <c r="F48" s="422"/>
      <c r="G48" s="422"/>
      <c r="H48" s="422"/>
      <c r="I48" s="422"/>
      <c r="J48" s="422"/>
    </row>
    <row r="49" spans="1:10" ht="24" x14ac:dyDescent="0.55000000000000004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4" x14ac:dyDescent="0.2">
      <c r="A50" s="418" t="s">
        <v>3</v>
      </c>
      <c r="B50" s="418" t="s">
        <v>4</v>
      </c>
      <c r="C50" s="420" t="s">
        <v>5</v>
      </c>
      <c r="D50" s="420" t="s">
        <v>6</v>
      </c>
      <c r="E50" s="418" t="s">
        <v>7</v>
      </c>
      <c r="F50" s="4" t="s">
        <v>8</v>
      </c>
      <c r="G50" s="420" t="s">
        <v>9</v>
      </c>
      <c r="H50" s="418" t="s">
        <v>10</v>
      </c>
      <c r="I50" s="418" t="s">
        <v>11</v>
      </c>
      <c r="J50" s="4" t="s">
        <v>12</v>
      </c>
    </row>
    <row r="51" spans="1:10" ht="24" x14ac:dyDescent="0.2">
      <c r="A51" s="419"/>
      <c r="B51" s="419"/>
      <c r="C51" s="421"/>
      <c r="D51" s="421"/>
      <c r="E51" s="419"/>
      <c r="F51" s="8" t="s">
        <v>13</v>
      </c>
      <c r="G51" s="421"/>
      <c r="H51" s="419"/>
      <c r="I51" s="419"/>
      <c r="J51" s="8" t="s">
        <v>14</v>
      </c>
    </row>
    <row r="52" spans="1:10" ht="72" x14ac:dyDescent="0.55000000000000004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72" x14ac:dyDescent="0.55000000000000004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72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72" x14ac:dyDescent="0.55000000000000004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20" x14ac:dyDescent="0.55000000000000004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96" x14ac:dyDescent="0.55000000000000004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4" x14ac:dyDescent="0.55000000000000004">
      <c r="A58" s="422" t="s">
        <v>17</v>
      </c>
      <c r="B58" s="422"/>
      <c r="C58" s="422"/>
      <c r="D58" s="422"/>
      <c r="E58" s="422"/>
      <c r="F58" s="422"/>
      <c r="G58" s="422"/>
      <c r="H58" s="422"/>
      <c r="I58" s="422"/>
      <c r="J58" s="422"/>
    </row>
    <row r="59" spans="1:10" ht="24" x14ac:dyDescent="0.55000000000000004">
      <c r="A59" s="422" t="s">
        <v>551</v>
      </c>
      <c r="B59" s="422"/>
      <c r="C59" s="422"/>
      <c r="D59" s="422"/>
      <c r="E59" s="422"/>
      <c r="F59" s="422"/>
      <c r="G59" s="422"/>
      <c r="H59" s="422"/>
      <c r="I59" s="422"/>
      <c r="J59" s="422"/>
    </row>
    <row r="60" spans="1:10" ht="24" x14ac:dyDescent="0.55000000000000004">
      <c r="A60" s="422" t="s">
        <v>1</v>
      </c>
      <c r="B60" s="422"/>
      <c r="C60" s="422"/>
      <c r="D60" s="422"/>
      <c r="E60" s="422"/>
      <c r="F60" s="422"/>
      <c r="G60" s="422"/>
      <c r="H60" s="422"/>
      <c r="I60" s="422"/>
      <c r="J60" s="422"/>
    </row>
    <row r="61" spans="1:10" ht="24" x14ac:dyDescent="0.55000000000000004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4" x14ac:dyDescent="0.2">
      <c r="A62" s="418" t="s">
        <v>3</v>
      </c>
      <c r="B62" s="418" t="s">
        <v>4</v>
      </c>
      <c r="C62" s="420" t="s">
        <v>5</v>
      </c>
      <c r="D62" s="420" t="s">
        <v>6</v>
      </c>
      <c r="E62" s="418" t="s">
        <v>7</v>
      </c>
      <c r="F62" s="4" t="s">
        <v>8</v>
      </c>
      <c r="G62" s="420" t="s">
        <v>9</v>
      </c>
      <c r="H62" s="418" t="s">
        <v>10</v>
      </c>
      <c r="I62" s="418" t="s">
        <v>11</v>
      </c>
      <c r="J62" s="4" t="s">
        <v>12</v>
      </c>
    </row>
    <row r="63" spans="1:10" ht="24" x14ac:dyDescent="0.2">
      <c r="A63" s="419"/>
      <c r="B63" s="419"/>
      <c r="C63" s="421"/>
      <c r="D63" s="421"/>
      <c r="E63" s="419"/>
      <c r="F63" s="8" t="s">
        <v>13</v>
      </c>
      <c r="G63" s="421"/>
      <c r="H63" s="419"/>
      <c r="I63" s="419"/>
      <c r="J63" s="8" t="s">
        <v>14</v>
      </c>
    </row>
    <row r="64" spans="1:10" ht="96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8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8" x14ac:dyDescent="0.55000000000000004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8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8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8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8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8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8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4" x14ac:dyDescent="0.55000000000000004">
      <c r="A73" s="422" t="s">
        <v>17</v>
      </c>
      <c r="B73" s="422"/>
      <c r="C73" s="422"/>
      <c r="D73" s="422"/>
      <c r="E73" s="422"/>
      <c r="F73" s="422"/>
      <c r="G73" s="422"/>
      <c r="H73" s="422"/>
      <c r="I73" s="422"/>
      <c r="J73" s="422"/>
    </row>
    <row r="74" spans="1:10" ht="24" x14ac:dyDescent="0.55000000000000004">
      <c r="A74" s="422" t="s">
        <v>551</v>
      </c>
      <c r="B74" s="422"/>
      <c r="C74" s="422"/>
      <c r="D74" s="422"/>
      <c r="E74" s="422"/>
      <c r="F74" s="422"/>
      <c r="G74" s="422"/>
      <c r="H74" s="422"/>
      <c r="I74" s="422"/>
      <c r="J74" s="422"/>
    </row>
    <row r="75" spans="1:10" ht="24" x14ac:dyDescent="0.55000000000000004">
      <c r="A75" s="422" t="s">
        <v>1</v>
      </c>
      <c r="B75" s="422"/>
      <c r="C75" s="422"/>
      <c r="D75" s="422"/>
      <c r="E75" s="422"/>
      <c r="F75" s="422"/>
      <c r="G75" s="422"/>
      <c r="H75" s="422"/>
      <c r="I75" s="422"/>
      <c r="J75" s="422"/>
    </row>
    <row r="76" spans="1:10" ht="24" x14ac:dyDescent="0.55000000000000004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4" x14ac:dyDescent="0.2">
      <c r="A77" s="418" t="s">
        <v>3</v>
      </c>
      <c r="B77" s="418" t="s">
        <v>4</v>
      </c>
      <c r="C77" s="420" t="s">
        <v>5</v>
      </c>
      <c r="D77" s="420" t="s">
        <v>6</v>
      </c>
      <c r="E77" s="418" t="s">
        <v>7</v>
      </c>
      <c r="F77" s="4" t="s">
        <v>8</v>
      </c>
      <c r="G77" s="420" t="s">
        <v>9</v>
      </c>
      <c r="H77" s="418" t="s">
        <v>10</v>
      </c>
      <c r="I77" s="418" t="s">
        <v>11</v>
      </c>
      <c r="J77" s="4" t="s">
        <v>12</v>
      </c>
    </row>
    <row r="78" spans="1:10" ht="24" x14ac:dyDescent="0.2">
      <c r="A78" s="419"/>
      <c r="B78" s="419"/>
      <c r="C78" s="421"/>
      <c r="D78" s="421"/>
      <c r="E78" s="419"/>
      <c r="F78" s="8" t="s">
        <v>13</v>
      </c>
      <c r="G78" s="421"/>
      <c r="H78" s="419"/>
      <c r="I78" s="419"/>
      <c r="J78" s="8" t="s">
        <v>14</v>
      </c>
    </row>
    <row r="79" spans="1:10" ht="48" x14ac:dyDescent="0.55000000000000004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72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4" x14ac:dyDescent="0.2">
      <c r="A82" s="436" t="s">
        <v>647</v>
      </c>
      <c r="B82" s="437"/>
      <c r="C82" s="437"/>
      <c r="D82" s="437"/>
      <c r="E82" s="437"/>
      <c r="F82" s="437"/>
      <c r="G82" s="437"/>
      <c r="H82" s="437"/>
      <c r="I82" s="437"/>
      <c r="J82" s="438"/>
    </row>
    <row r="83" spans="1:10" ht="17.2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427" t="s">
        <v>489</v>
      </c>
      <c r="F87" s="427"/>
      <c r="H87" s="429" t="s">
        <v>429</v>
      </c>
      <c r="I87" s="429"/>
      <c r="J87" s="429"/>
    </row>
    <row r="88" spans="1:10" x14ac:dyDescent="0.2">
      <c r="B88" s="92" t="s">
        <v>425</v>
      </c>
      <c r="E88" s="427" t="s">
        <v>427</v>
      </c>
      <c r="F88" s="427"/>
      <c r="H88" s="427" t="s">
        <v>430</v>
      </c>
      <c r="I88" s="427"/>
      <c r="J88" s="427"/>
    </row>
    <row r="89" spans="1:10" x14ac:dyDescent="0.2">
      <c r="B89" s="97" t="s">
        <v>424</v>
      </c>
      <c r="E89" s="428" t="s">
        <v>428</v>
      </c>
      <c r="F89" s="428"/>
      <c r="H89" s="427" t="s">
        <v>432</v>
      </c>
      <c r="I89" s="427"/>
      <c r="J89" s="427"/>
    </row>
    <row r="90" spans="1:10" x14ac:dyDescent="0.2">
      <c r="H90" s="427" t="s">
        <v>431</v>
      </c>
      <c r="I90" s="427"/>
      <c r="J90" s="427"/>
    </row>
    <row r="91" spans="1:10" ht="17.2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7.2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7.2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7.2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7.2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7.2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7.2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7.2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7.2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7.2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7.2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7.2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7.2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7.2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7.2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648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72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72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96" x14ac:dyDescent="0.55000000000000004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4" x14ac:dyDescent="0.55000000000000004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4" x14ac:dyDescent="0.55000000000000004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8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8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4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20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4" x14ac:dyDescent="0.55000000000000004">
      <c r="A17" s="422" t="s">
        <v>17</v>
      </c>
      <c r="B17" s="422"/>
      <c r="C17" s="422"/>
      <c r="D17" s="422"/>
      <c r="E17" s="422"/>
      <c r="F17" s="422"/>
      <c r="G17" s="422"/>
      <c r="H17" s="422"/>
      <c r="I17" s="422"/>
      <c r="J17" s="422"/>
    </row>
    <row r="18" spans="1:10" ht="24" x14ac:dyDescent="0.55000000000000004">
      <c r="A18" s="422" t="s">
        <v>648</v>
      </c>
      <c r="B18" s="422"/>
      <c r="C18" s="422"/>
      <c r="D18" s="422"/>
      <c r="E18" s="422"/>
      <c r="F18" s="422"/>
      <c r="G18" s="422"/>
      <c r="H18" s="422"/>
      <c r="I18" s="422"/>
      <c r="J18" s="422"/>
    </row>
    <row r="19" spans="1:10" ht="24" x14ac:dyDescent="0.55000000000000004">
      <c r="A19" s="422" t="s">
        <v>1</v>
      </c>
      <c r="B19" s="422"/>
      <c r="C19" s="422"/>
      <c r="D19" s="422"/>
      <c r="E19" s="422"/>
      <c r="F19" s="422"/>
      <c r="G19" s="422"/>
      <c r="H19" s="422"/>
      <c r="I19" s="422"/>
      <c r="J19" s="422"/>
    </row>
    <row r="20" spans="1:10" ht="24" x14ac:dyDescent="0.55000000000000004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4" x14ac:dyDescent="0.2">
      <c r="A21" s="418" t="s">
        <v>3</v>
      </c>
      <c r="B21" s="418" t="s">
        <v>4</v>
      </c>
      <c r="C21" s="420" t="s">
        <v>5</v>
      </c>
      <c r="D21" s="420" t="s">
        <v>6</v>
      </c>
      <c r="E21" s="418" t="s">
        <v>7</v>
      </c>
      <c r="F21" s="4" t="s">
        <v>8</v>
      </c>
      <c r="G21" s="420" t="s">
        <v>9</v>
      </c>
      <c r="H21" s="418" t="s">
        <v>10</v>
      </c>
      <c r="I21" s="418" t="s">
        <v>11</v>
      </c>
      <c r="J21" s="4" t="s">
        <v>12</v>
      </c>
    </row>
    <row r="22" spans="1:10" ht="24" x14ac:dyDescent="0.2">
      <c r="A22" s="419"/>
      <c r="B22" s="419"/>
      <c r="C22" s="421"/>
      <c r="D22" s="421"/>
      <c r="E22" s="419"/>
      <c r="F22" s="8" t="s">
        <v>13</v>
      </c>
      <c r="G22" s="421"/>
      <c r="H22" s="419"/>
      <c r="I22" s="419"/>
      <c r="J22" s="8" t="s">
        <v>14</v>
      </c>
    </row>
    <row r="23" spans="1:10" ht="48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8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8" x14ac:dyDescent="0.55000000000000004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8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8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8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20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4" x14ac:dyDescent="0.55000000000000004">
      <c r="A33" s="422" t="s">
        <v>17</v>
      </c>
      <c r="B33" s="422"/>
      <c r="C33" s="422"/>
      <c r="D33" s="422"/>
      <c r="E33" s="422"/>
      <c r="F33" s="422"/>
      <c r="G33" s="422"/>
      <c r="H33" s="422"/>
      <c r="I33" s="422"/>
      <c r="J33" s="422"/>
    </row>
    <row r="34" spans="1:10" ht="24" x14ac:dyDescent="0.55000000000000004">
      <c r="A34" s="422" t="s">
        <v>648</v>
      </c>
      <c r="B34" s="422"/>
      <c r="C34" s="422"/>
      <c r="D34" s="422"/>
      <c r="E34" s="422"/>
      <c r="F34" s="422"/>
      <c r="G34" s="422"/>
      <c r="H34" s="422"/>
      <c r="I34" s="422"/>
      <c r="J34" s="422"/>
    </row>
    <row r="35" spans="1:10" ht="24" x14ac:dyDescent="0.55000000000000004">
      <c r="A35" s="422" t="s">
        <v>1</v>
      </c>
      <c r="B35" s="422"/>
      <c r="C35" s="422"/>
      <c r="D35" s="422"/>
      <c r="E35" s="422"/>
      <c r="F35" s="422"/>
      <c r="G35" s="422"/>
      <c r="H35" s="422"/>
      <c r="I35" s="422"/>
      <c r="J35" s="422"/>
    </row>
    <row r="36" spans="1:10" ht="24" x14ac:dyDescent="0.55000000000000004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4" x14ac:dyDescent="0.2">
      <c r="A37" s="418" t="s">
        <v>3</v>
      </c>
      <c r="B37" s="418" t="s">
        <v>4</v>
      </c>
      <c r="C37" s="420" t="s">
        <v>5</v>
      </c>
      <c r="D37" s="420" t="s">
        <v>6</v>
      </c>
      <c r="E37" s="418" t="s">
        <v>7</v>
      </c>
      <c r="F37" s="4" t="s">
        <v>8</v>
      </c>
      <c r="G37" s="420" t="s">
        <v>9</v>
      </c>
      <c r="H37" s="418" t="s">
        <v>10</v>
      </c>
      <c r="I37" s="418" t="s">
        <v>11</v>
      </c>
      <c r="J37" s="4" t="s">
        <v>12</v>
      </c>
    </row>
    <row r="38" spans="1:10" ht="24" x14ac:dyDescent="0.2">
      <c r="A38" s="419"/>
      <c r="B38" s="419"/>
      <c r="C38" s="421"/>
      <c r="D38" s="421"/>
      <c r="E38" s="419"/>
      <c r="F38" s="8" t="s">
        <v>13</v>
      </c>
      <c r="G38" s="421"/>
      <c r="H38" s="419"/>
      <c r="I38" s="419"/>
      <c r="J38" s="8" t="s">
        <v>14</v>
      </c>
    </row>
    <row r="39" spans="1:10" ht="72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96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8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4" x14ac:dyDescent="0.55000000000000004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8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72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96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4" x14ac:dyDescent="0.55000000000000004">
      <c r="A48" s="422" t="s">
        <v>17</v>
      </c>
      <c r="B48" s="422"/>
      <c r="C48" s="422"/>
      <c r="D48" s="422"/>
      <c r="E48" s="422"/>
      <c r="F48" s="422"/>
      <c r="G48" s="422"/>
      <c r="H48" s="422"/>
      <c r="I48" s="422"/>
      <c r="J48" s="422"/>
    </row>
    <row r="49" spans="1:10" ht="24" x14ac:dyDescent="0.55000000000000004">
      <c r="A49" s="422" t="s">
        <v>648</v>
      </c>
      <c r="B49" s="422"/>
      <c r="C49" s="422"/>
      <c r="D49" s="422"/>
      <c r="E49" s="422"/>
      <c r="F49" s="422"/>
      <c r="G49" s="422"/>
      <c r="H49" s="422"/>
      <c r="I49" s="422"/>
      <c r="J49" s="422"/>
    </row>
    <row r="50" spans="1:10" ht="24" x14ac:dyDescent="0.55000000000000004">
      <c r="A50" s="422" t="s">
        <v>1</v>
      </c>
      <c r="B50" s="422"/>
      <c r="C50" s="422"/>
      <c r="D50" s="422"/>
      <c r="E50" s="422"/>
      <c r="F50" s="422"/>
      <c r="G50" s="422"/>
      <c r="H50" s="422"/>
      <c r="I50" s="422"/>
      <c r="J50" s="422"/>
    </row>
    <row r="51" spans="1:10" ht="24" x14ac:dyDescent="0.55000000000000004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4" x14ac:dyDescent="0.2">
      <c r="A52" s="418" t="s">
        <v>3</v>
      </c>
      <c r="B52" s="418" t="s">
        <v>4</v>
      </c>
      <c r="C52" s="420" t="s">
        <v>5</v>
      </c>
      <c r="D52" s="420" t="s">
        <v>6</v>
      </c>
      <c r="E52" s="418" t="s">
        <v>7</v>
      </c>
      <c r="F52" s="4" t="s">
        <v>8</v>
      </c>
      <c r="G52" s="420" t="s">
        <v>9</v>
      </c>
      <c r="H52" s="418" t="s">
        <v>10</v>
      </c>
      <c r="I52" s="418" t="s">
        <v>11</v>
      </c>
      <c r="J52" s="4" t="s">
        <v>12</v>
      </c>
    </row>
    <row r="53" spans="1:10" ht="24" x14ac:dyDescent="0.2">
      <c r="A53" s="419"/>
      <c r="B53" s="419"/>
      <c r="C53" s="421"/>
      <c r="D53" s="421"/>
      <c r="E53" s="419"/>
      <c r="F53" s="8" t="s">
        <v>13</v>
      </c>
      <c r="G53" s="421"/>
      <c r="H53" s="419"/>
      <c r="I53" s="419"/>
      <c r="J53" s="8" t="s">
        <v>14</v>
      </c>
    </row>
    <row r="54" spans="1:10" ht="72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72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4" x14ac:dyDescent="0.2">
      <c r="A57" s="436" t="s">
        <v>719</v>
      </c>
      <c r="B57" s="437"/>
      <c r="C57" s="437"/>
      <c r="D57" s="437"/>
      <c r="E57" s="437"/>
      <c r="F57" s="437"/>
      <c r="G57" s="437"/>
      <c r="H57" s="437"/>
      <c r="I57" s="437"/>
      <c r="J57" s="438"/>
    </row>
    <row r="62" spans="1:10" x14ac:dyDescent="0.2">
      <c r="B62" s="92" t="s">
        <v>423</v>
      </c>
      <c r="E62" s="427" t="s">
        <v>489</v>
      </c>
      <c r="F62" s="427"/>
      <c r="H62" s="429" t="s">
        <v>429</v>
      </c>
      <c r="I62" s="429"/>
      <c r="J62" s="429"/>
    </row>
    <row r="63" spans="1:10" x14ac:dyDescent="0.2">
      <c r="B63" s="92" t="s">
        <v>425</v>
      </c>
      <c r="E63" s="427" t="s">
        <v>427</v>
      </c>
      <c r="F63" s="427"/>
      <c r="H63" s="427" t="s">
        <v>430</v>
      </c>
      <c r="I63" s="427"/>
      <c r="J63" s="427"/>
    </row>
    <row r="64" spans="1:10" x14ac:dyDescent="0.2">
      <c r="B64" s="97" t="s">
        <v>424</v>
      </c>
      <c r="E64" s="428" t="s">
        <v>428</v>
      </c>
      <c r="F64" s="428"/>
      <c r="H64" s="427" t="s">
        <v>432</v>
      </c>
      <c r="I64" s="427"/>
      <c r="J64" s="427"/>
    </row>
    <row r="65" spans="8:10" x14ac:dyDescent="0.2">
      <c r="H65" s="427" t="s">
        <v>431</v>
      </c>
      <c r="I65" s="427"/>
      <c r="J65" s="427"/>
    </row>
  </sheetData>
  <mergeCells count="52"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4" x14ac:dyDescent="0.55000000000000004">
      <c r="A1" s="422" t="s">
        <v>17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t="24" x14ac:dyDescent="0.55000000000000004">
      <c r="A2" s="422" t="s">
        <v>720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t="24" x14ac:dyDescent="0.55000000000000004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18" t="s">
        <v>3</v>
      </c>
      <c r="B5" s="418" t="s">
        <v>4</v>
      </c>
      <c r="C5" s="420" t="s">
        <v>5</v>
      </c>
      <c r="D5" s="420" t="s">
        <v>6</v>
      </c>
      <c r="E5" s="418" t="s">
        <v>7</v>
      </c>
      <c r="F5" s="4" t="s">
        <v>8</v>
      </c>
      <c r="G5" s="420" t="s">
        <v>9</v>
      </c>
      <c r="H5" s="418" t="s">
        <v>10</v>
      </c>
      <c r="I5" s="418" t="s">
        <v>11</v>
      </c>
      <c r="J5" s="4" t="s">
        <v>12</v>
      </c>
    </row>
    <row r="6" spans="1:10" ht="24" x14ac:dyDescent="0.2">
      <c r="A6" s="419"/>
      <c r="B6" s="419"/>
      <c r="C6" s="421"/>
      <c r="D6" s="421"/>
      <c r="E6" s="419"/>
      <c r="F6" s="8" t="s">
        <v>13</v>
      </c>
      <c r="G6" s="421"/>
      <c r="H6" s="419"/>
      <c r="I6" s="419"/>
      <c r="J6" s="8" t="s">
        <v>14</v>
      </c>
    </row>
    <row r="7" spans="1:10" ht="24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4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4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4" x14ac:dyDescent="0.55000000000000004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55000000000000004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72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72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8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96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72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4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4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4" x14ac:dyDescent="0.55000000000000004">
      <c r="A19" s="422" t="s">
        <v>17</v>
      </c>
      <c r="B19" s="422"/>
      <c r="C19" s="422"/>
      <c r="D19" s="422"/>
      <c r="E19" s="422"/>
      <c r="F19" s="422"/>
      <c r="G19" s="422"/>
      <c r="H19" s="422"/>
      <c r="I19" s="422"/>
      <c r="J19" s="422"/>
    </row>
    <row r="20" spans="1:10" ht="24" x14ac:dyDescent="0.55000000000000004">
      <c r="A20" s="422" t="s">
        <v>720</v>
      </c>
      <c r="B20" s="422"/>
      <c r="C20" s="422"/>
      <c r="D20" s="422"/>
      <c r="E20" s="422"/>
      <c r="F20" s="422"/>
      <c r="G20" s="422"/>
      <c r="H20" s="422"/>
      <c r="I20" s="422"/>
      <c r="J20" s="422"/>
    </row>
    <row r="21" spans="1:10" ht="24" x14ac:dyDescent="0.55000000000000004">
      <c r="A21" s="422" t="s">
        <v>1</v>
      </c>
      <c r="B21" s="422"/>
      <c r="C21" s="422"/>
      <c r="D21" s="422"/>
      <c r="E21" s="422"/>
      <c r="F21" s="422"/>
      <c r="G21" s="422"/>
      <c r="H21" s="422"/>
      <c r="I21" s="422"/>
      <c r="J21" s="422"/>
    </row>
    <row r="22" spans="1:10" ht="24" x14ac:dyDescent="0.55000000000000004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4" x14ac:dyDescent="0.2">
      <c r="A23" s="418" t="s">
        <v>3</v>
      </c>
      <c r="B23" s="418" t="s">
        <v>4</v>
      </c>
      <c r="C23" s="420" t="s">
        <v>5</v>
      </c>
      <c r="D23" s="420" t="s">
        <v>6</v>
      </c>
      <c r="E23" s="418" t="s">
        <v>7</v>
      </c>
      <c r="F23" s="4" t="s">
        <v>8</v>
      </c>
      <c r="G23" s="420" t="s">
        <v>9</v>
      </c>
      <c r="H23" s="418" t="s">
        <v>10</v>
      </c>
      <c r="I23" s="418" t="s">
        <v>11</v>
      </c>
      <c r="J23" s="4" t="s">
        <v>12</v>
      </c>
    </row>
    <row r="24" spans="1:10" ht="24" x14ac:dyDescent="0.2">
      <c r="A24" s="419"/>
      <c r="B24" s="419"/>
      <c r="C24" s="421"/>
      <c r="D24" s="421"/>
      <c r="E24" s="419"/>
      <c r="F24" s="8" t="s">
        <v>13</v>
      </c>
      <c r="G24" s="421"/>
      <c r="H24" s="419"/>
      <c r="I24" s="419"/>
      <c r="J24" s="8" t="s">
        <v>14</v>
      </c>
    </row>
    <row r="25" spans="1:10" ht="48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4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8" x14ac:dyDescent="0.55000000000000004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72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8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8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72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8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8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4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4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4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4" x14ac:dyDescent="0.55000000000000004">
      <c r="A37" s="422" t="s">
        <v>17</v>
      </c>
      <c r="B37" s="422"/>
      <c r="C37" s="422"/>
      <c r="D37" s="422"/>
      <c r="E37" s="422"/>
      <c r="F37" s="422"/>
      <c r="G37" s="422"/>
      <c r="H37" s="422"/>
      <c r="I37" s="422"/>
      <c r="J37" s="422"/>
    </row>
    <row r="38" spans="1:10" ht="24" x14ac:dyDescent="0.55000000000000004">
      <c r="A38" s="422" t="s">
        <v>720</v>
      </c>
      <c r="B38" s="422"/>
      <c r="C38" s="422"/>
      <c r="D38" s="422"/>
      <c r="E38" s="422"/>
      <c r="F38" s="422"/>
      <c r="G38" s="422"/>
      <c r="H38" s="422"/>
      <c r="I38" s="422"/>
      <c r="J38" s="422"/>
    </row>
    <row r="39" spans="1:10" ht="24" x14ac:dyDescent="0.55000000000000004">
      <c r="A39" s="422" t="s">
        <v>1</v>
      </c>
      <c r="B39" s="422"/>
      <c r="C39" s="422"/>
      <c r="D39" s="422"/>
      <c r="E39" s="422"/>
      <c r="F39" s="422"/>
      <c r="G39" s="422"/>
      <c r="H39" s="422"/>
      <c r="I39" s="422"/>
      <c r="J39" s="422"/>
    </row>
    <row r="40" spans="1:10" ht="24" x14ac:dyDescent="0.55000000000000004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4" x14ac:dyDescent="0.2">
      <c r="A41" s="418" t="s">
        <v>3</v>
      </c>
      <c r="B41" s="418" t="s">
        <v>4</v>
      </c>
      <c r="C41" s="420" t="s">
        <v>5</v>
      </c>
      <c r="D41" s="420" t="s">
        <v>6</v>
      </c>
      <c r="E41" s="418" t="s">
        <v>7</v>
      </c>
      <c r="F41" s="4" t="s">
        <v>8</v>
      </c>
      <c r="G41" s="420" t="s">
        <v>9</v>
      </c>
      <c r="H41" s="418" t="s">
        <v>10</v>
      </c>
      <c r="I41" s="418" t="s">
        <v>11</v>
      </c>
      <c r="J41" s="4" t="s">
        <v>12</v>
      </c>
    </row>
    <row r="42" spans="1:10" ht="24" x14ac:dyDescent="0.2">
      <c r="A42" s="419"/>
      <c r="B42" s="419"/>
      <c r="C42" s="421"/>
      <c r="D42" s="421"/>
      <c r="E42" s="419"/>
      <c r="F42" s="8" t="s">
        <v>13</v>
      </c>
      <c r="G42" s="421"/>
      <c r="H42" s="419"/>
      <c r="I42" s="419"/>
      <c r="J42" s="8" t="s">
        <v>14</v>
      </c>
    </row>
    <row r="43" spans="1:10" ht="72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72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4" x14ac:dyDescent="0.55000000000000004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4" x14ac:dyDescent="0.55000000000000004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8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72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4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72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4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8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4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4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4" x14ac:dyDescent="0.55000000000000004">
      <c r="A55" s="422" t="s">
        <v>17</v>
      </c>
      <c r="B55" s="422"/>
      <c r="C55" s="422"/>
      <c r="D55" s="422"/>
      <c r="E55" s="422"/>
      <c r="F55" s="422"/>
      <c r="G55" s="422"/>
      <c r="H55" s="422"/>
      <c r="I55" s="422"/>
      <c r="J55" s="422"/>
    </row>
    <row r="56" spans="1:10" ht="24" x14ac:dyDescent="0.55000000000000004">
      <c r="A56" s="422" t="s">
        <v>720</v>
      </c>
      <c r="B56" s="422"/>
      <c r="C56" s="422"/>
      <c r="D56" s="422"/>
      <c r="E56" s="422"/>
      <c r="F56" s="422"/>
      <c r="G56" s="422"/>
      <c r="H56" s="422"/>
      <c r="I56" s="422"/>
      <c r="J56" s="422"/>
    </row>
    <row r="57" spans="1:10" ht="24" x14ac:dyDescent="0.55000000000000004">
      <c r="A57" s="422" t="s">
        <v>1</v>
      </c>
      <c r="B57" s="422"/>
      <c r="C57" s="422"/>
      <c r="D57" s="422"/>
      <c r="E57" s="422"/>
      <c r="F57" s="422"/>
      <c r="G57" s="422"/>
      <c r="H57" s="422"/>
      <c r="I57" s="422"/>
      <c r="J57" s="422"/>
    </row>
    <row r="58" spans="1:10" ht="24" x14ac:dyDescent="0.55000000000000004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4" x14ac:dyDescent="0.2">
      <c r="A59" s="418" t="s">
        <v>3</v>
      </c>
      <c r="B59" s="418" t="s">
        <v>4</v>
      </c>
      <c r="C59" s="420" t="s">
        <v>5</v>
      </c>
      <c r="D59" s="420" t="s">
        <v>6</v>
      </c>
      <c r="E59" s="418" t="s">
        <v>7</v>
      </c>
      <c r="F59" s="4" t="s">
        <v>8</v>
      </c>
      <c r="G59" s="420" t="s">
        <v>9</v>
      </c>
      <c r="H59" s="418" t="s">
        <v>10</v>
      </c>
      <c r="I59" s="418" t="s">
        <v>11</v>
      </c>
      <c r="J59" s="4" t="s">
        <v>12</v>
      </c>
    </row>
    <row r="60" spans="1:10" ht="24" x14ac:dyDescent="0.2">
      <c r="A60" s="419"/>
      <c r="B60" s="419"/>
      <c r="C60" s="421"/>
      <c r="D60" s="421"/>
      <c r="E60" s="419"/>
      <c r="F60" s="8" t="s">
        <v>13</v>
      </c>
      <c r="G60" s="421"/>
      <c r="H60" s="419"/>
      <c r="I60" s="419"/>
      <c r="J60" s="8" t="s">
        <v>14</v>
      </c>
    </row>
    <row r="61" spans="1:10" ht="48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8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8" x14ac:dyDescent="0.55000000000000004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4" x14ac:dyDescent="0.55000000000000004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4" x14ac:dyDescent="0.55000000000000004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8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72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4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4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8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4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4" x14ac:dyDescent="0.55000000000000004">
      <c r="A74" s="422" t="s">
        <v>17</v>
      </c>
      <c r="B74" s="422"/>
      <c r="C74" s="422"/>
      <c r="D74" s="422"/>
      <c r="E74" s="422"/>
      <c r="F74" s="422"/>
      <c r="G74" s="422"/>
      <c r="H74" s="422"/>
      <c r="I74" s="422"/>
      <c r="J74" s="422"/>
    </row>
    <row r="75" spans="1:10" ht="24" x14ac:dyDescent="0.55000000000000004">
      <c r="A75" s="422" t="s">
        <v>720</v>
      </c>
      <c r="B75" s="422"/>
      <c r="C75" s="422"/>
      <c r="D75" s="422"/>
      <c r="E75" s="422"/>
      <c r="F75" s="422"/>
      <c r="G75" s="422"/>
      <c r="H75" s="422"/>
      <c r="I75" s="422"/>
      <c r="J75" s="422"/>
    </row>
    <row r="76" spans="1:10" ht="24" x14ac:dyDescent="0.55000000000000004">
      <c r="A76" s="422" t="s">
        <v>1</v>
      </c>
      <c r="B76" s="422"/>
      <c r="C76" s="422"/>
      <c r="D76" s="422"/>
      <c r="E76" s="422"/>
      <c r="F76" s="422"/>
      <c r="G76" s="422"/>
      <c r="H76" s="422"/>
      <c r="I76" s="422"/>
      <c r="J76" s="422"/>
    </row>
    <row r="77" spans="1:10" ht="24" x14ac:dyDescent="0.55000000000000004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4" x14ac:dyDescent="0.2">
      <c r="A78" s="418" t="s">
        <v>3</v>
      </c>
      <c r="B78" s="418" t="s">
        <v>4</v>
      </c>
      <c r="C78" s="420" t="s">
        <v>5</v>
      </c>
      <c r="D78" s="420" t="s">
        <v>6</v>
      </c>
      <c r="E78" s="418" t="s">
        <v>7</v>
      </c>
      <c r="F78" s="4" t="s">
        <v>8</v>
      </c>
      <c r="G78" s="420" t="s">
        <v>9</v>
      </c>
      <c r="H78" s="418" t="s">
        <v>10</v>
      </c>
      <c r="I78" s="418" t="s">
        <v>11</v>
      </c>
      <c r="J78" s="4" t="s">
        <v>12</v>
      </c>
    </row>
    <row r="79" spans="1:10" ht="24" x14ac:dyDescent="0.2">
      <c r="A79" s="419"/>
      <c r="B79" s="419"/>
      <c r="C79" s="421"/>
      <c r="D79" s="421"/>
      <c r="E79" s="419"/>
      <c r="F79" s="8" t="s">
        <v>13</v>
      </c>
      <c r="G79" s="421"/>
      <c r="H79" s="419"/>
      <c r="I79" s="419"/>
      <c r="J79" s="8" t="s">
        <v>14</v>
      </c>
    </row>
    <row r="80" spans="1:10" ht="24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8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4" x14ac:dyDescent="0.55000000000000004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4" x14ac:dyDescent="0.55000000000000004">
      <c r="A83" s="439" t="s">
        <v>817</v>
      </c>
      <c r="B83" s="440"/>
      <c r="C83" s="440"/>
      <c r="D83" s="440"/>
      <c r="E83" s="440"/>
      <c r="F83" s="440"/>
      <c r="G83" s="440"/>
      <c r="H83" s="440"/>
      <c r="I83" s="440"/>
      <c r="J83" s="441"/>
    </row>
    <row r="89" spans="1:10" x14ac:dyDescent="0.2">
      <c r="B89" s="92" t="s">
        <v>423</v>
      </c>
      <c r="E89" s="427" t="s">
        <v>489</v>
      </c>
      <c r="F89" s="427"/>
      <c r="H89" s="429" t="s">
        <v>429</v>
      </c>
      <c r="I89" s="429"/>
      <c r="J89" s="429"/>
    </row>
    <row r="90" spans="1:10" x14ac:dyDescent="0.2">
      <c r="B90" s="92" t="s">
        <v>425</v>
      </c>
      <c r="E90" s="427" t="s">
        <v>427</v>
      </c>
      <c r="F90" s="427"/>
      <c r="H90" s="427" t="s">
        <v>430</v>
      </c>
      <c r="I90" s="427"/>
      <c r="J90" s="427"/>
    </row>
    <row r="91" spans="1:10" x14ac:dyDescent="0.2">
      <c r="B91" s="97" t="s">
        <v>424</v>
      </c>
      <c r="E91" s="428" t="s">
        <v>428</v>
      </c>
      <c r="F91" s="428"/>
      <c r="H91" s="427" t="s">
        <v>432</v>
      </c>
      <c r="I91" s="427"/>
      <c r="J91" s="427"/>
    </row>
    <row r="92" spans="1:10" x14ac:dyDescent="0.2">
      <c r="H92" s="427" t="s">
        <v>431</v>
      </c>
      <c r="I92" s="427"/>
      <c r="J92" s="427"/>
    </row>
  </sheetData>
  <mergeCells count="63">
    <mergeCell ref="H92:J92"/>
    <mergeCell ref="A83:J83"/>
    <mergeCell ref="E89:F89"/>
    <mergeCell ref="H89:J89"/>
    <mergeCell ref="E90:F90"/>
    <mergeCell ref="H90:J90"/>
    <mergeCell ref="E91:F91"/>
    <mergeCell ref="H91:J91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2026-05-29T12:32:40Z</cp:lastPrinted>
  <dcterms:created xsi:type="dcterms:W3CDTF">2021-01-20T04:06:08Z</dcterms:created>
  <dcterms:modified xsi:type="dcterms:W3CDTF">2026-06-02T10:12:50Z</dcterms:modified>
</cp:coreProperties>
</file>