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37911072-67EB-4298-9326-8509DD30B786}" xr6:coauthVersionLast="47" xr6:coauthVersionMax="47" xr10:uidLastSave="{00000000-0000-0000-0000-000000000000}"/>
  <bookViews>
    <workbookView xWindow="-120" yWindow="-120" windowWidth="24240" windowHeight="13140" firstSheet="42" activeTab="45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2" i="46" l="1"/>
  <c r="H112" i="46"/>
  <c r="G112" i="46"/>
  <c r="F112" i="46"/>
  <c r="E112" i="46"/>
  <c r="D112" i="46"/>
  <c r="C112" i="46"/>
  <c r="B112" i="46"/>
  <c r="I111" i="46"/>
  <c r="H111" i="46"/>
  <c r="G111" i="46"/>
  <c r="F111" i="46"/>
  <c r="E111" i="46"/>
  <c r="D111" i="46"/>
  <c r="C111" i="46"/>
  <c r="B111" i="46"/>
  <c r="I110" i="46"/>
  <c r="H110" i="46"/>
  <c r="G110" i="46"/>
  <c r="F110" i="46"/>
  <c r="E110" i="46"/>
  <c r="D110" i="46"/>
  <c r="C110" i="46"/>
  <c r="B110" i="46"/>
  <c r="I109" i="46"/>
  <c r="H109" i="46"/>
  <c r="G109" i="46"/>
  <c r="F109" i="46"/>
  <c r="E109" i="46"/>
  <c r="D109" i="46"/>
  <c r="C109" i="46"/>
  <c r="B109" i="46"/>
  <c r="I108" i="46"/>
  <c r="H108" i="46"/>
  <c r="G108" i="46"/>
  <c r="F108" i="46"/>
  <c r="E108" i="46"/>
  <c r="D108" i="46"/>
  <c r="C108" i="46"/>
  <c r="B108" i="46"/>
  <c r="I107" i="46"/>
  <c r="H107" i="46"/>
  <c r="G107" i="46"/>
  <c r="F107" i="46"/>
  <c r="E107" i="46"/>
  <c r="D107" i="46"/>
  <c r="C107" i="46"/>
  <c r="B107" i="46"/>
  <c r="I106" i="46"/>
  <c r="H106" i="46"/>
  <c r="G106" i="46"/>
  <c r="F106" i="46"/>
  <c r="E106" i="46"/>
  <c r="D106" i="46"/>
  <c r="C106" i="46"/>
  <c r="B106" i="46"/>
  <c r="I105" i="46"/>
  <c r="H105" i="46"/>
  <c r="G105" i="46"/>
  <c r="F105" i="46"/>
  <c r="E105" i="46"/>
  <c r="D105" i="46"/>
  <c r="C105" i="46"/>
  <c r="B105" i="46"/>
  <c r="I104" i="46"/>
  <c r="H104" i="46"/>
  <c r="G104" i="46"/>
  <c r="F104" i="46"/>
  <c r="E104" i="46"/>
  <c r="D104" i="46"/>
  <c r="C104" i="46"/>
  <c r="B104" i="46"/>
  <c r="I103" i="46"/>
  <c r="H103" i="46"/>
  <c r="G103" i="46"/>
  <c r="F103" i="46"/>
  <c r="E103" i="46"/>
  <c r="D103" i="46"/>
  <c r="C103" i="46"/>
  <c r="B103" i="46"/>
  <c r="I102" i="46"/>
  <c r="H102" i="46"/>
  <c r="G102" i="46"/>
  <c r="F102" i="46"/>
  <c r="E102" i="46"/>
  <c r="D102" i="46"/>
  <c r="C102" i="46"/>
  <c r="B102" i="46"/>
  <c r="I101" i="46"/>
  <c r="H101" i="46"/>
  <c r="G101" i="46"/>
  <c r="F101" i="46"/>
  <c r="E101" i="46"/>
  <c r="D101" i="46"/>
  <c r="C101" i="46"/>
  <c r="B101" i="46"/>
  <c r="I100" i="46"/>
  <c r="H100" i="46"/>
  <c r="G100" i="46"/>
  <c r="F100" i="46"/>
  <c r="E100" i="46"/>
  <c r="D100" i="46"/>
  <c r="C100" i="46"/>
  <c r="B100" i="46"/>
  <c r="I99" i="46"/>
  <c r="H99" i="46"/>
  <c r="G99" i="46"/>
  <c r="F99" i="46"/>
  <c r="E99" i="46"/>
  <c r="D99" i="46"/>
  <c r="C99" i="46"/>
  <c r="B99" i="46"/>
  <c r="I98" i="46"/>
  <c r="H98" i="46"/>
  <c r="G98" i="46"/>
  <c r="F98" i="46"/>
  <c r="E98" i="46"/>
  <c r="D98" i="46"/>
  <c r="C98" i="46"/>
  <c r="B98" i="46"/>
  <c r="I97" i="46"/>
  <c r="H97" i="46"/>
  <c r="G97" i="46"/>
  <c r="F97" i="46"/>
  <c r="E97" i="46"/>
  <c r="D97" i="46"/>
  <c r="C97" i="46"/>
  <c r="B97" i="46"/>
  <c r="I96" i="46"/>
  <c r="H96" i="46"/>
  <c r="G96" i="46"/>
  <c r="F96" i="46"/>
  <c r="E96" i="46"/>
  <c r="D96" i="46"/>
  <c r="C96" i="46"/>
  <c r="B96" i="46"/>
  <c r="I95" i="46"/>
  <c r="H95" i="46"/>
  <c r="G95" i="46"/>
  <c r="F95" i="46"/>
  <c r="E95" i="46"/>
  <c r="D95" i="46"/>
  <c r="C95" i="46"/>
  <c r="B95" i="46"/>
  <c r="I94" i="46"/>
  <c r="H94" i="46"/>
  <c r="G94" i="46"/>
  <c r="F94" i="46"/>
  <c r="E94" i="46"/>
  <c r="D94" i="46"/>
  <c r="C94" i="46"/>
  <c r="B94" i="46"/>
  <c r="I93" i="46"/>
  <c r="H93" i="46"/>
  <c r="G93" i="46"/>
  <c r="F93" i="46"/>
  <c r="E93" i="46"/>
  <c r="D93" i="46"/>
  <c r="C93" i="46"/>
  <c r="B93" i="46"/>
  <c r="I92" i="46"/>
  <c r="H92" i="46"/>
  <c r="G92" i="46"/>
  <c r="F92" i="46"/>
  <c r="E92" i="46"/>
  <c r="D92" i="46"/>
  <c r="C92" i="46"/>
  <c r="B92" i="46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<sst xmlns="http://schemas.openxmlformats.org/spreadsheetml/2006/main" count="19409" uniqueCount="4743">
  <si>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</si>
  <si>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</si>
  <si>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</si>
  <si>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</si>
  <si>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</si>
  <si>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</si>
  <si>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</si>
  <si>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</si>
  <si>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</si>
  <si>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</si>
  <si>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</si>
  <si>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</si>
  <si>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</si>
  <si>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</si>
  <si>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</si>
  <si>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</si>
  <si>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</si>
  <si>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</si>
  <si>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</si>
  <si>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</si>
  <si>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</si>
  <si>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</si>
  <si>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</si>
  <si>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</si>
  <si>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</si>
  <si>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</si>
  <si>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</si>
  <si>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</si>
  <si>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</si>
  <si>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</si>
  <si>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</si>
  <si>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</si>
  <si>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</si>
  <si>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</si>
  <si>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</si>
  <si>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</si>
  <si>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</si>
  <si>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</si>
  <si>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</si>
  <si>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</si>
  <si>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</si>
  <si>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</si>
  <si>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</si>
  <si>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</si>
  <si>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</si>
  <si>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</si>
  <si>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</si>
  <si>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</si>
  <si>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</si>
  <si>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</si>
  <si>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</si>
  <si>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</si>
  <si>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</si>
  <si>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</si>
  <si>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</si>
  <si>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</si>
  <si>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</si>
  <si>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</si>
  <si>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</si>
  <si>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</si>
  <si>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</si>
  <si>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</si>
  <si>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</si>
  <si>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</si>
  <si>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</si>
  <si>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</si>
  <si>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</si>
  <si>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</si>
  <si>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</si>
  <si>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</si>
  <si>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</si>
  <si>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</si>
  <si>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</si>
  <si>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</si>
  <si>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</si>
  <si>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</si>
  <si>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</si>
  <si>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</si>
  <si>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</si>
  <si>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</si>
  <si>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</si>
  <si>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</si>
  <si>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</si>
  <si>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</si>
  <si>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</si>
  <si>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</si>
  <si>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</si>
  <si>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</si>
  <si>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</si>
  <si>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</si>
  <si>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</si>
  <si>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</si>
  <si>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</si>
  <si>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</si>
  <si>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</si>
  <si>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</si>
  <si>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</si>
  <si>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</si>
  <si>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</si>
  <si>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</si>
  <si>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</si>
  <si>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</si>
  <si>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</si>
  <si>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</si>
  <si>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</si>
  <si>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</si>
  <si>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</si>
  <si>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</si>
  <si>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</si>
  <si>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</si>
  <si>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</si>
  <si>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</si>
  <si>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</si>
  <si>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</si>
  <si>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</si>
  <si>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</si>
  <si>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</si>
  <si>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</si>
  <si>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</si>
  <si>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</si>
  <si>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</si>
  <si>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</si>
  <si>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</si>
  <si>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</si>
  <si>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</si>
  <si>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</si>
  <si>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</si>
  <si>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</si>
  <si>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</si>
  <si>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</si>
  <si>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</si>
  <si>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</si>
  <si>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</si>
  <si>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</si>
  <si>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</si>
  <si>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</si>
  <si>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</si>
  <si>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</si>
  <si>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</si>
  <si>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</si>
  <si>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</si>
  <si>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</si>
  <si>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</si>
  <si>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</si>
  <si>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</si>
  <si>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</si>
  <si>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</si>
  <si>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</si>
  <si>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</si>
  <si>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</si>
  <si>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</si>
  <si>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</si>
  <si>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</si>
  <si>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</si>
  <si>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</si>
  <si>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</si>
  <si>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</si>
  <si>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</si>
  <si>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</si>
  <si>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</si>
  <si>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</si>
  <si>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</si>
  <si>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</si>
  <si>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</si>
  <si>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</si>
  <si>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</si>
  <si>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</si>
  <si>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</si>
  <si>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</si>
  <si>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</si>
  <si>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</si>
  <si>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</si>
  <si>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</si>
  <si>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</si>
  <si>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</si>
  <si>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</si>
  <si>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</si>
  <si>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</si>
  <si>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</si>
  <si>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</si>
  <si>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</si>
  <si>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</si>
  <si>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</si>
  <si>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</si>
  <si>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</si>
  <si>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</si>
  <si>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</si>
  <si>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</si>
  <si>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</si>
  <si>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</si>
  <si>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</si>
  <si>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</si>
  <si>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</si>
  <si>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</si>
  <si>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</si>
  <si>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</si>
  <si>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</si>
  <si>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</si>
  <si>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</si>
  <si>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</si>
  <si>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</si>
  <si>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</si>
  <si>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</si>
  <si>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</si>
  <si>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</si>
  <si>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</si>
  <si>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</si>
  <si>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</si>
  <si>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</si>
  <si>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</si>
  <si>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</si>
  <si>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</si>
  <si>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</si>
  <si>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</si>
  <si>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</si>
  <si>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</si>
  <si>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</si>
  <si>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</si>
  <si>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</si>
  <si>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</si>
  <si>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</si>
  <si>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</si>
  <si>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</si>
  <si>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</si>
  <si>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</si>
  <si>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</si>
  <si>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</si>
  <si>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</si>
  <si>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</si>
  <si>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</si>
  <si>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</si>
  <si>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</si>
  <si>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</si>
  <si>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</si>
  <si>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</si>
  <si>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</si>
  <si>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</si>
  <si>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</si>
  <si>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</si>
  <si>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</si>
  <si>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</si>
  <si>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</si>
  <si>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</si>
  <si>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</si>
  <si>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</si>
  <si>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</si>
  <si>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</si>
  <si>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</si>
  <si>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</si>
  <si>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</si>
  <si>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</si>
  <si>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</si>
  <si>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</si>
  <si>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</si>
  <si>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</si>
  <si>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</si>
  <si>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</si>
  <si>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</si>
  <si>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</si>
  <si>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</si>
  <si>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</si>
  <si>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</si>
  <si>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</si>
  <si>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</si>
  <si>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</si>
  <si>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</si>
  <si>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</si>
  <si>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</si>
  <si>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</si>
  <si>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</si>
  <si>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</si>
  <si>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</si>
  <si>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</si>
  <si>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</si>
  <si>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</si>
  <si>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</si>
  <si>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</si>
  <si>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</si>
  <si>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</si>
  <si>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</si>
  <si>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</si>
  <si>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</si>
  <si>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</si>
  <si>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</si>
  <si>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</si>
  <si>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</si>
  <si>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</si>
  <si>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</si>
  <si>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</si>
  <si>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</si>
  <si>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</si>
  <si>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</si>
  <si>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</si>
  <si>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</si>
  <si>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</si>
  <si>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</si>
  <si>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</si>
  <si>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</si>
  <si>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</si>
  <si>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</si>
  <si>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</si>
  <si>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</si>
  <si>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</si>
  <si>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</si>
  <si>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</si>
  <si>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</si>
  <si>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</si>
  <si>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</si>
  <si>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</si>
  <si>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</si>
  <si>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</si>
  <si>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</si>
  <si>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</si>
  <si>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</si>
  <si>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</si>
  <si>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</si>
  <si>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</si>
  <si>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</si>
  <si>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</si>
  <si>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</si>
  <si>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</si>
  <si>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</si>
  <si>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</si>
  <si>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</si>
  <si>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</si>
  <si>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</si>
  <si>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</si>
  <si>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</si>
  <si>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</si>
  <si>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</si>
  <si>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</si>
  <si>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</si>
  <si>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</si>
  <si>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</si>
  <si>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</si>
  <si>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</si>
  <si>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</si>
  <si>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</si>
  <si>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</si>
  <si>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</si>
  <si>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</si>
  <si>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</si>
  <si>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</si>
  <si>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</si>
  <si>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</si>
  <si>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</si>
  <si>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</si>
  <si>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</si>
  <si>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</si>
  <si>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</si>
  <si>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</si>
  <si>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</si>
  <si>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</si>
  <si>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</si>
  <si>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</si>
  <si>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</si>
  <si>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</si>
  <si>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</si>
  <si>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</si>
  <si>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</si>
  <si>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</si>
  <si>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</si>
  <si>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</si>
  <si>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</si>
  <si>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</si>
  <si>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</si>
  <si>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</si>
  <si>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</si>
  <si>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</si>
  <si>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</si>
  <si>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</si>
  <si>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</si>
  <si>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</si>
  <si>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</si>
  <si>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</si>
  <si>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</si>
  <si>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</si>
  <si>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</si>
  <si>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</si>
  <si>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</si>
  <si>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</si>
  <si>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</si>
  <si>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</si>
  <si>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</si>
  <si>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</si>
  <si>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</si>
  <si>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</si>
  <si>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</si>
  <si>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</si>
  <si>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</si>
  <si>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</si>
  <si>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</si>
  <si>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</si>
  <si>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</si>
  <si>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</si>
  <si>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</si>
  <si>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</si>
  <si>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</si>
  <si>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</si>
  <si>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</si>
  <si>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</si>
  <si>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</si>
  <si>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</si>
  <si>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</si>
  <si>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</si>
  <si>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</si>
  <si>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</si>
  <si>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</si>
  <si>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</si>
  <si>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</si>
  <si>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</si>
  <si>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</si>
  <si>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</si>
  <si>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</si>
  <si>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</si>
  <si>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</si>
  <si>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</si>
  <si>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</si>
  <si>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</si>
  <si>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</si>
  <si>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</si>
  <si>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</si>
  <si>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</si>
  <si>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</si>
  <si>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</si>
  <si>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</si>
  <si>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</si>
  <si>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</si>
  <si>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</si>
  <si>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</si>
  <si>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</si>
  <si>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</si>
  <si>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</si>
  <si>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</si>
  <si>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</si>
  <si>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</si>
  <si>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</si>
  <si>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</si>
  <si>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</si>
  <si>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</si>
  <si>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</si>
  <si>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</si>
  <si>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</si>
  <si>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</si>
  <si>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</si>
  <si>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</si>
  <si>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</si>
  <si>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</si>
  <si>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</si>
  <si>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</si>
  <si>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</si>
  <si>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</si>
  <si>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</si>
  <si>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</si>
  <si>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</si>
  <si>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</si>
  <si>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</si>
  <si>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</si>
  <si>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</si>
  <si>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</si>
  <si>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</si>
  <si>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</si>
  <si>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</si>
  <si>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</si>
  <si>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</si>
  <si>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</si>
  <si>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</si>
  <si>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</si>
  <si>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</si>
  <si>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</si>
  <si>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</si>
  <si>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</si>
  <si>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</si>
  <si>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</si>
  <si>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</si>
  <si>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</si>
  <si>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</si>
  <si>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</si>
  <si>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</si>
  <si>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</si>
  <si>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</si>
  <si>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</si>
  <si>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</si>
  <si>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</si>
  <si>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</si>
  <si>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</si>
  <si>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</si>
  <si>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</si>
  <si>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</si>
  <si>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</si>
  <si>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</si>
  <si>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</si>
  <si>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</si>
  <si>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</si>
  <si>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</si>
  <si>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</si>
  <si>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</si>
  <si>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</si>
  <si>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</si>
  <si>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</si>
  <si>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</si>
  <si>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</si>
  <si>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</si>
  <si>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</si>
  <si>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</si>
  <si>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</si>
  <si>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</si>
  <si>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</si>
  <si>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</si>
  <si>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</si>
  <si>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</si>
  <si>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</si>
  <si>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</si>
  <si>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</si>
  <si>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</si>
  <si>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</si>
  <si>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</si>
  <si>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</si>
  <si>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</si>
  <si>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</si>
  <si>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</si>
  <si>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</si>
  <si>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</si>
  <si>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</si>
  <si>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</si>
  <si>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</si>
  <si>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</si>
  <si>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</si>
  <si>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</si>
  <si>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</si>
  <si>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</si>
  <si>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</si>
  <si>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</si>
  <si>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</si>
  <si>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</si>
  <si>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</si>
  <si>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</si>
  <si>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</si>
  <si>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</si>
  <si>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</si>
  <si>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</si>
  <si>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</si>
  <si>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</si>
  <si>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</si>
  <si>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</si>
  <si>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</si>
  <si>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</si>
  <si>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</si>
  <si>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</si>
  <si>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</si>
  <si>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</si>
  <si>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</si>
  <si>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</si>
  <si>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</si>
  <si>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</si>
  <si>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</si>
  <si>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</si>
  <si>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</si>
  <si>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</si>
  <si>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</si>
  <si>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</si>
  <si>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</si>
  <si>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</si>
  <si>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</si>
  <si>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</si>
  <si>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</si>
  <si>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</si>
  <si>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</si>
  <si>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</si>
  <si>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</si>
  <si>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</si>
  <si>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</si>
  <si>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</si>
  <si>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</si>
  <si>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</si>
  <si>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</si>
  <si>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</si>
  <si>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</si>
  <si>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</si>
  <si>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</si>
  <si>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</si>
  <si>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</si>
  <si>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</si>
  <si>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</si>
  <si>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</si>
  <si>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</si>
  <si>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</si>
  <si>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</si>
  <si>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</si>
  <si>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</si>
  <si>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</si>
  <si>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</si>
  <si>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</si>
  <si>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</si>
  <si>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</si>
  <si>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</si>
  <si>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</si>
  <si>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</si>
  <si>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</si>
  <si>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</si>
  <si>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</si>
  <si>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</si>
  <si>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</si>
  <si>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</si>
  <si>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</si>
  <si>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</si>
  <si>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</si>
  <si>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</si>
  <si>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</si>
  <si>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</si>
  <si>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</si>
  <si>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</si>
  <si>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</si>
  <si>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</si>
  <si>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</si>
  <si>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</si>
  <si>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</si>
  <si>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</si>
  <si>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</si>
  <si>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</si>
  <si>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</si>
  <si>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</si>
  <si>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</si>
  <si>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</si>
  <si>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</si>
  <si>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</si>
  <si>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</si>
  <si>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</si>
  <si>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</si>
  <si>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</si>
  <si>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</si>
  <si>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</si>
  <si>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</si>
  <si>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</si>
  <si>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</si>
  <si>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</si>
  <si>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</si>
  <si>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</si>
  <si>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</si>
  <si>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</si>
  <si>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</si>
  <si>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</si>
  <si>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</si>
  <si>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</si>
  <si>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</si>
  <si>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</si>
  <si>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</si>
  <si>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</si>
  <si>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</si>
  <si>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</si>
  <si>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</si>
  <si>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</si>
  <si>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</si>
  <si>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</si>
  <si>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</si>
  <si>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</si>
  <si>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</si>
  <si>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</si>
  <si>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</si>
  <si>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</si>
  <si>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</si>
  <si>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</si>
  <si>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</si>
  <si>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</si>
  <si>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</si>
  <si>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</si>
  <si>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</si>
  <si>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</si>
  <si>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</si>
  <si>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</si>
  <si>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</si>
  <si>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</si>
  <si>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</si>
  <si>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</si>
  <si>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</si>
  <si>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</si>
  <si>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</si>
  <si>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</si>
  <si>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</si>
  <si>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</si>
  <si>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</si>
  <si>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</si>
  <si>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</si>
  <si>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</si>
  <si>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</si>
  <si>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</si>
  <si>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</si>
  <si>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</si>
  <si>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</si>
  <si>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</si>
  <si>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</si>
  <si>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</si>
  <si>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</si>
  <si>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</si>
  <si>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</si>
  <si>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</si>
  <si>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</si>
  <si>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</si>
  <si>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</si>
  <si>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</si>
  <si>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</si>
  <si>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</si>
  <si>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</si>
  <si>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</si>
  <si>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</si>
  <si>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</si>
  <si>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</si>
  <si>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</si>
  <si>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</si>
  <si>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</si>
  <si>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</si>
  <si>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</si>
  <si>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</si>
  <si>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</si>
  <si>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</si>
  <si>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</si>
  <si>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</si>
  <si>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</si>
  <si>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</si>
  <si>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</si>
  <si>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</si>
  <si>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</si>
  <si>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</si>
  <si>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</si>
  <si>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</si>
  <si>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</si>
  <si>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</si>
  <si>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</si>
  <si>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</si>
  <si>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</si>
  <si>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</si>
  <si>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</si>
  <si>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</si>
  <si>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</si>
  <si>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</si>
  <si>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</si>
  <si>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</si>
  <si>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</si>
  <si>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</si>
  <si>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</si>
  <si>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</si>
  <si>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</si>
  <si>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</si>
  <si>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</si>
  <si>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</si>
  <si>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</si>
  <si>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</si>
  <si>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</si>
  <si>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</si>
  <si>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</si>
  <si>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</si>
  <si>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</si>
  <si>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</si>
  <si>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</si>
  <si>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</si>
  <si>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</si>
  <si>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</si>
  <si>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</si>
  <si>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</si>
  <si>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</si>
  <si>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</si>
  <si>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</si>
  <si>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</si>
  <si>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</si>
  <si>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</si>
  <si>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</si>
  <si>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</si>
  <si>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</si>
  <si>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</si>
  <si>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</si>
  <si>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</si>
  <si>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</si>
  <si>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</si>
  <si>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</si>
  <si>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</si>
  <si>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</si>
  <si>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</si>
  <si>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</si>
  <si>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</si>
  <si>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</si>
  <si>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</si>
  <si>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</si>
  <si>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</si>
  <si>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</si>
  <si>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</si>
  <si>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</si>
  <si>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</si>
  <si>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</si>
  <si>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</si>
  <si>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</si>
  <si>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</si>
  <si>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</si>
  <si>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</si>
  <si>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</si>
  <si>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</si>
  <si>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</si>
  <si>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</si>
  <si>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</si>
  <si>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</si>
  <si>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</si>
  <si>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</si>
  <si>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</si>
  <si>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</si>
  <si>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</si>
  <si>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</si>
  <si>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</si>
  <si>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</si>
  <si>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</si>
  <si>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</si>
  <si>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</si>
  <si>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</si>
  <si>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</si>
  <si>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</si>
  <si>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</si>
  <si>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</si>
  <si>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</si>
  <si>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</si>
  <si>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</si>
  <si>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</si>
  <si>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</si>
  <si>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</si>
  <si>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</si>
  <si>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</si>
  <si>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</si>
  <si>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</si>
  <si>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</si>
  <si>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</si>
  <si>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</si>
  <si>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</si>
  <si>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</si>
  <si>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</si>
  <si>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</si>
  <si>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</si>
  <si>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</si>
  <si>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</si>
  <si>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</si>
  <si>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</si>
  <si>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</si>
  <si>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</si>
  <si>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</si>
  <si>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</si>
  <si>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</si>
  <si>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</si>
  <si>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</si>
  <si>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</si>
  <si>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</si>
  <si>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</si>
  <si>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</si>
  <si>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</si>
  <si>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</si>
  <si>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</si>
  <si>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</si>
  <si>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</si>
  <si>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</si>
  <si>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</si>
  <si>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</si>
  <si>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</si>
  <si>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</si>
  <si>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</si>
  <si>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</si>
  <si>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</si>
  <si>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</si>
  <si>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</si>
  <si>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</si>
  <si>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</si>
  <si>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</si>
  <si>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</si>
  <si>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</si>
  <si>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</si>
  <si>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</si>
  <si>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</si>
  <si>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</si>
  <si>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</si>
  <si>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</si>
  <si>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</si>
  <si>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</si>
  <si>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</si>
  <si>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</si>
  <si>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</si>
  <si>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</si>
  <si>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</si>
  <si>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</si>
  <si>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</si>
  <si>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</si>
  <si>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</si>
  <si>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</si>
  <si>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</si>
  <si>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</si>
  <si>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</si>
  <si>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</si>
  <si>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</si>
  <si>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</si>
  <si>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</si>
  <si>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</si>
  <si>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</si>
  <si>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</si>
  <si>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</si>
  <si>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</si>
  <si>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</si>
  <si>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</si>
  <si>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</si>
  <si>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</si>
  <si>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</si>
  <si>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</si>
  <si>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</si>
  <si>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</si>
  <si>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</si>
  <si>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</si>
  <si>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</si>
  <si>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</si>
  <si>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</si>
  <si>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</si>
  <si>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</si>
  <si>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</si>
  <si>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</si>
  <si>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</si>
  <si>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</si>
  <si>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</si>
  <si>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</si>
  <si>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</si>
  <si>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</si>
  <si>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</si>
  <si>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</si>
  <si>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</si>
  <si>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</si>
  <si>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</si>
  <si>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</si>
  <si>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</si>
  <si>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</si>
  <si>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</si>
  <si>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</si>
  <si>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</si>
  <si>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</si>
  <si>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</si>
  <si>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</si>
  <si>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</si>
  <si>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</si>
  <si>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</si>
  <si>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</si>
  <si>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</si>
  <si>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</si>
  <si>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</si>
  <si>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</si>
  <si>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</si>
  <si>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</si>
  <si>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</si>
  <si>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</si>
  <si>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</si>
  <si>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</si>
  <si>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</si>
  <si>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</si>
  <si>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</si>
  <si>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</si>
  <si>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</si>
  <si>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</si>
  <si>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</si>
  <si>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</si>
  <si>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</si>
  <si>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</si>
  <si>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</si>
  <si>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</si>
  <si>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</si>
  <si>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</si>
  <si>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</si>
  <si>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</si>
  <si>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</si>
  <si>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</si>
  <si>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</si>
  <si>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</si>
  <si>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</si>
  <si>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</si>
  <si>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</si>
  <si>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</si>
  <si>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</si>
  <si>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</si>
  <si>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</si>
  <si>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</si>
  <si>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</si>
  <si>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</si>
  <si>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</si>
  <si>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</si>
  <si>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</si>
  <si>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</si>
  <si>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</si>
  <si>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</si>
  <si>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</si>
  <si>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</si>
  <si>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</si>
  <si>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</si>
  <si>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</si>
  <si>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</si>
  <si>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</si>
  <si>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</si>
  <si>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</si>
  <si>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</si>
  <si>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</si>
  <si>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</si>
  <si>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</si>
  <si>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</si>
  <si>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</si>
  <si>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</si>
  <si>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</si>
  <si>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</si>
  <si>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</si>
  <si>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</si>
  <si>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</si>
  <si>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</si>
  <si>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</si>
  <si>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</si>
  <si>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</si>
  <si>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</si>
  <si>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</si>
  <si>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</si>
  <si>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</si>
  <si>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</si>
  <si>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</si>
  <si>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</si>
  <si>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</si>
  <si>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</si>
  <si>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</si>
  <si>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</si>
  <si>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</si>
  <si>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</si>
  <si>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</si>
  <si>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</si>
  <si>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</si>
  <si>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</si>
  <si>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</si>
  <si>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</si>
  <si>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</si>
  <si>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</si>
  <si>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</si>
  <si>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</si>
  <si>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</si>
  <si>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</si>
  <si>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</si>
  <si>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</si>
  <si>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</si>
  <si>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</si>
  <si>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</si>
  <si>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</si>
  <si>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</si>
  <si>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</si>
  <si>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</si>
  <si>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</si>
  <si>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</si>
  <si>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</si>
  <si>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</si>
  <si>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</si>
  <si>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</si>
  <si>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</si>
  <si>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</si>
  <si>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</si>
  <si>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</si>
  <si>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</si>
  <si>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</si>
  <si>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</si>
  <si>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</si>
  <si>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</si>
  <si>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</si>
  <si>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</si>
  <si>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</si>
  <si>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</si>
  <si>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</si>
  <si>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</si>
  <si>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</si>
  <si>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</si>
  <si>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</si>
  <si>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</si>
  <si>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</si>
  <si>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</si>
  <si>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</si>
  <si>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</si>
  <si>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</si>
  <si>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</si>
  <si>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</si>
  <si>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</si>
  <si>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</si>
  <si>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</si>
  <si>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</si>
  <si>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</si>
  <si>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</si>
  <si>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</si>
  <si>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</si>
  <si>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</si>
  <si>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</si>
  <si>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</si>
  <si>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</si>
  <si>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</si>
  <si>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</si>
  <si>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</si>
  <si>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</si>
  <si>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</si>
  <si>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</si>
  <si>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</si>
  <si>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</si>
  <si>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</si>
  <si>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</si>
  <si>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</si>
  <si>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</si>
  <si>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</si>
  <si>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</si>
  <si>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</si>
  <si>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</si>
  <si>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</si>
  <si>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</si>
  <si>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</si>
  <si>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</si>
  <si>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</si>
  <si>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</si>
  <si>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</si>
  <si>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</si>
  <si>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</si>
  <si>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</si>
  <si>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</si>
  <si>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</si>
  <si>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</si>
  <si>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</si>
  <si>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</si>
  <si>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</si>
  <si>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</si>
  <si>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</si>
  <si>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</si>
  <si>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</si>
  <si>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</si>
  <si>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</si>
  <si>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</si>
  <si>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</si>
  <si>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</si>
  <si>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</si>
  <si>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</si>
  <si>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</si>
  <si>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</si>
  <si>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</si>
  <si>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</si>
  <si>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</si>
  <si>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</si>
  <si>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</si>
  <si>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</si>
  <si>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</si>
  <si>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</si>
  <si>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</si>
  <si>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</si>
  <si>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</si>
  <si>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</si>
  <si>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</si>
  <si>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</si>
  <si>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</si>
  <si>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</si>
  <si>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</si>
  <si>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</si>
  <si>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</si>
  <si>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</si>
  <si>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</si>
  <si>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</si>
  <si>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</si>
  <si>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</si>
  <si>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</si>
  <si>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</si>
  <si>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</si>
  <si>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</si>
  <si>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</si>
  <si>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</si>
  <si>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</si>
  <si>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</si>
  <si>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</si>
  <si>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</si>
  <si>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</si>
  <si>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</si>
  <si>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</si>
  <si>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</si>
  <si>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</si>
  <si>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</si>
  <si>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</si>
  <si>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</si>
  <si>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</si>
  <si>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</si>
  <si>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</si>
  <si>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</si>
  <si>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</si>
  <si>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</si>
  <si>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</si>
  <si>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</si>
  <si>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</si>
  <si>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</si>
  <si>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</si>
  <si>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</si>
  <si>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</si>
  <si>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</si>
  <si>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</si>
  <si>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</si>
  <si>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</si>
  <si>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</si>
  <si>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</si>
  <si>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</si>
  <si>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</si>
  <si>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</si>
  <si>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</si>
  <si>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</si>
  <si>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</si>
  <si>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</si>
  <si>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</si>
  <si>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</si>
  <si>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</si>
  <si>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</si>
  <si>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</si>
  <si>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</si>
  <si>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</si>
  <si>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</si>
  <si>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</si>
  <si>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</si>
  <si>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</si>
  <si>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</si>
  <si>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</si>
  <si>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</si>
  <si>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</si>
  <si>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</si>
  <si>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</si>
  <si>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</si>
  <si>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</si>
  <si>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</si>
  <si>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</si>
  <si>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</si>
  <si>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</si>
  <si>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</si>
  <si>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</si>
  <si>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</si>
  <si>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</si>
  <si>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</si>
  <si>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</si>
  <si>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</si>
  <si>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</si>
  <si>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</si>
  <si>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</si>
  <si>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</si>
  <si>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</si>
  <si>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</si>
  <si>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</si>
  <si>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</si>
  <si>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</si>
  <si>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</si>
  <si>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</si>
  <si>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</si>
  <si>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</si>
  <si>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</si>
  <si>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</si>
  <si>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</si>
  <si>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</si>
  <si>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</si>
  <si>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</si>
  <si>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</si>
  <si>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</si>
  <si>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</si>
  <si>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</si>
  <si>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</si>
  <si>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</si>
  <si>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</si>
  <si>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</si>
  <si>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</si>
  <si>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</si>
  <si>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</si>
  <si>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</si>
  <si>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</si>
  <si>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</si>
  <si>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</si>
  <si>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</si>
  <si>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</si>
  <si>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</si>
  <si>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</si>
  <si>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</si>
  <si>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</si>
  <si>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</si>
  <si>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</si>
  <si>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</si>
  <si>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</si>
  <si>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</si>
  <si>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</si>
  <si>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</si>
  <si>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</si>
  <si>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</si>
  <si>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</si>
  <si>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</si>
  <si>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</si>
  <si>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</si>
  <si>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</si>
  <si>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</si>
  <si>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</si>
  <si>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</si>
  <si>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</si>
  <si>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</si>
  <si>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</si>
  <si>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</si>
  <si>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</si>
  <si>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</si>
  <si>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</si>
  <si>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</si>
  <si>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</si>
  <si>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</si>
  <si>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</si>
  <si>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</si>
  <si>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</si>
  <si>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</si>
  <si>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</si>
  <si>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</si>
  <si>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</si>
  <si>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</si>
  <si>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</si>
  <si>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</si>
  <si>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</si>
  <si>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</si>
  <si>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</si>
  <si>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</si>
  <si>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</si>
  <si>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</si>
  <si>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</si>
  <si>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</si>
  <si>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</si>
  <si>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</si>
  <si>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</si>
  <si>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</si>
  <si>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</si>
  <si>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</si>
  <si>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</si>
  <si>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</si>
  <si>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</si>
  <si>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</si>
  <si>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</si>
  <si>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</si>
  <si>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</si>
  <si>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</si>
  <si>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</si>
  <si>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</si>
  <si>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</si>
  <si>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</si>
  <si>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</si>
  <si>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</si>
  <si>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</si>
  <si>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</si>
  <si>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</si>
  <si>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</si>
  <si>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</si>
  <si>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</si>
  <si>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</si>
  <si>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</si>
  <si>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</si>
  <si>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</si>
  <si>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</si>
  <si>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</si>
  <si>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</si>
  <si>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</si>
  <si>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</si>
  <si>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</si>
  <si>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</si>
  <si>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</si>
  <si>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</si>
  <si>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</si>
  <si>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</si>
  <si>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</si>
  <si>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</si>
  <si>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</si>
  <si>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</si>
  <si>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</si>
  <si>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</si>
  <si>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</si>
  <si>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</si>
  <si>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</si>
  <si>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</si>
  <si>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</si>
  <si>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</si>
  <si>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</si>
  <si>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</si>
  <si>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</si>
  <si>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</si>
  <si>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</si>
  <si>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</si>
  <si>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</si>
  <si>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</si>
  <si>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</si>
  <si>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</si>
  <si>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</si>
  <si>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</si>
  <si>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</si>
  <si>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</si>
  <si>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</si>
  <si>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</si>
  <si>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</si>
  <si>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</si>
  <si>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</si>
  <si>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</si>
  <si>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</si>
  <si>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</si>
  <si>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</si>
  <si>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</si>
  <si>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</si>
  <si>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</si>
  <si>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</si>
  <si>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</si>
  <si>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</si>
  <si>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</si>
  <si>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</si>
  <si>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</si>
  <si>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</si>
  <si>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</si>
  <si>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</si>
  <si>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</si>
  <si>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</si>
  <si>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</si>
  <si>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</si>
  <si>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</si>
  <si>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</si>
  <si>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</si>
  <si>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</si>
  <si>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</si>
  <si>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</si>
  <si>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</si>
  <si>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</si>
  <si>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</si>
  <si>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</si>
  <si>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</si>
  <si>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</si>
  <si>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</si>
  <si>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</si>
  <si>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</si>
  <si>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</si>
  <si>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</si>
  <si>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</si>
  <si>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</si>
  <si>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</si>
  <si>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</si>
  <si>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</si>
  <si>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</si>
  <si>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</si>
  <si>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</si>
  <si>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</si>
  <si>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</si>
  <si>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</si>
  <si>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</si>
  <si>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</si>
  <si>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</si>
  <si>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</si>
  <si>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</si>
  <si>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</si>
  <si>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</si>
  <si>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</si>
  <si>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</si>
  <si>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</si>
  <si>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</si>
  <si>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</si>
  <si>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</si>
  <si>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</si>
  <si>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</si>
  <si>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</si>
  <si>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</si>
  <si>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</si>
  <si>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</si>
  <si>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</si>
  <si>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</si>
  <si>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</si>
  <si>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</si>
  <si>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</si>
  <si>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</si>
  <si>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</si>
  <si>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</si>
  <si>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</si>
  <si>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</si>
  <si>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</si>
  <si>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</si>
  <si>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</si>
  <si>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</si>
  <si>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</si>
  <si>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</si>
  <si>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</si>
  <si>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</si>
  <si>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</si>
  <si>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</si>
  <si>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</si>
  <si>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</si>
  <si>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</si>
  <si>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</si>
  <si>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</si>
  <si>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</si>
  <si>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</si>
  <si>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</si>
  <si>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</si>
  <si>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</si>
  <si>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</si>
  <si>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</si>
  <si>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</si>
  <si>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</si>
  <si>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</si>
  <si>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</si>
  <si>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</si>
  <si>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</si>
  <si>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</si>
  <si>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</si>
  <si>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</si>
  <si>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</si>
  <si>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</si>
  <si>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</si>
  <si>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</si>
  <si>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</si>
  <si>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</si>
  <si>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</si>
  <si>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</si>
  <si>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</si>
  <si>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</si>
  <si>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</si>
  <si>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</si>
  <si>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</si>
  <si>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</si>
  <si>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</si>
  <si>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</si>
  <si>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</si>
  <si>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</si>
  <si>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</si>
  <si>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</si>
  <si>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</si>
  <si>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</si>
  <si>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</si>
  <si>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</si>
  <si>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</si>
  <si>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</si>
  <si>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</si>
  <si>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</si>
  <si>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</si>
  <si>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</si>
  <si>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</si>
  <si>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</si>
  <si>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</si>
  <si>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</si>
  <si>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</si>
  <si>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</si>
  <si>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</si>
  <si>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</si>
  <si>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</si>
  <si>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</si>
  <si>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</si>
  <si>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</si>
  <si>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</si>
  <si>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</si>
  <si>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</si>
  <si>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</si>
  <si>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</si>
  <si>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</si>
  <si>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</si>
  <si>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</si>
  <si>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</si>
  <si>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</si>
  <si>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</si>
  <si>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</si>
  <si>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</si>
  <si>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</si>
  <si>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</si>
  <si>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</si>
  <si>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</si>
  <si>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</si>
  <si>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</si>
  <si>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</si>
  <si>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</si>
  <si>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</si>
  <si>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</si>
  <si>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</si>
  <si>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</si>
  <si>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</si>
  <si>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</si>
  <si>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</si>
  <si>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</si>
  <si>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</si>
  <si>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</si>
  <si>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</si>
  <si>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</si>
  <si>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</si>
  <si>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</si>
  <si>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</si>
  <si>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</si>
  <si>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</si>
  <si>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</si>
  <si>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</si>
  <si>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</si>
  <si>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</si>
  <si>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</si>
  <si>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</si>
  <si>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</si>
  <si>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</si>
  <si>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</si>
  <si>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</si>
  <si>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</si>
  <si>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</si>
  <si>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</si>
  <si>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</si>
  <si>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</si>
  <si>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</si>
  <si>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</si>
  <si>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</si>
  <si>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</si>
  <si>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</si>
  <si>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</si>
  <si>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</si>
  <si>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</si>
  <si>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</si>
  <si>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</si>
  <si>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</si>
  <si>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</si>
  <si>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</si>
  <si>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</si>
  <si>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</si>
  <si>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</si>
  <si>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</si>
  <si>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</si>
  <si>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</si>
  <si>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</si>
  <si>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</si>
  <si>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</si>
  <si>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</si>
  <si>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</si>
  <si>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</si>
  <si>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</si>
  <si>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</si>
  <si>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</si>
  <si>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</si>
  <si>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</si>
  <si>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</si>
  <si>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</si>
  <si>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</si>
  <si>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</si>
  <si>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</si>
  <si>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</si>
  <si>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</si>
  <si>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</si>
  <si>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</si>
  <si>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</si>
  <si>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</si>
  <si>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</si>
  <si>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</si>
  <si>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</si>
  <si>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</si>
  <si>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</si>
  <si>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</si>
  <si>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</si>
  <si>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</si>
  <si>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</si>
  <si>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</si>
  <si>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</si>
  <si>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</si>
  <si>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</si>
  <si>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</si>
  <si>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</si>
  <si>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</si>
  <si>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</si>
  <si>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</si>
  <si>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</si>
  <si>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</si>
  <si>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</si>
  <si>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</si>
  <si>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</si>
  <si>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</si>
  <si>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</si>
  <si>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</si>
  <si>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</si>
  <si>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</si>
  <si>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</si>
  <si>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</si>
  <si>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</si>
  <si>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</si>
  <si>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</si>
  <si>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</si>
  <si>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</si>
  <si>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</si>
  <si>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</si>
  <si>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</si>
  <si>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</si>
  <si>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</si>
  <si>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</si>
  <si>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</si>
  <si>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</si>
  <si>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</si>
  <si>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</si>
  <si>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</si>
  <si>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</si>
  <si>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</si>
  <si>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</si>
  <si>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</si>
  <si>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</si>
  <si>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</si>
  <si>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</si>
  <si>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</si>
  <si>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</si>
  <si>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</si>
  <si>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</si>
  <si>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</si>
  <si>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</si>
  <si>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</si>
  <si>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</si>
  <si>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</si>
  <si>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</si>
  <si>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</si>
  <si>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</si>
  <si>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</si>
  <si>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</si>
  <si>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</si>
  <si>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</si>
  <si>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</si>
  <si>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</si>
  <si>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</si>
  <si>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</si>
  <si>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</si>
  <si>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</si>
  <si>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</si>
  <si>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</si>
  <si>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</si>
  <si>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</si>
  <si>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</si>
  <si>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</si>
  <si>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</si>
  <si>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</si>
  <si>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</si>
  <si>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</si>
  <si>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</si>
  <si>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</si>
  <si>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</si>
  <si>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</si>
  <si>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</si>
  <si>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</si>
  <si>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</si>
  <si>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</si>
  <si>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</si>
  <si>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</si>
  <si>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</si>
  <si>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</si>
  <si>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</si>
  <si>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</si>
  <si>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</si>
  <si>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</si>
  <si>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</si>
  <si>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</si>
  <si>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</si>
  <si>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</si>
  <si>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</si>
  <si>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</si>
  <si>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</si>
  <si>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</si>
  <si>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</si>
  <si>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</si>
  <si>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</si>
  <si>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</si>
  <si>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</si>
  <si>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</si>
  <si>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</si>
  <si>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</si>
  <si>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</si>
  <si>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</si>
  <si>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</si>
  <si>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</si>
  <si>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</si>
  <si>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</si>
  <si>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</si>
  <si>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</si>
  <si>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</si>
  <si>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</si>
  <si>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</si>
  <si>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</si>
  <si>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</si>
  <si>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</si>
  <si>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</si>
  <si>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</si>
  <si>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</si>
  <si>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</si>
  <si>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</si>
  <si>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</si>
  <si>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</si>
  <si>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</si>
  <si>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</si>
  <si>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</si>
  <si>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</si>
  <si>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</si>
  <si>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</si>
  <si>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</si>
  <si>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</si>
  <si>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</si>
  <si>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</si>
  <si>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</si>
  <si>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</si>
  <si>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</si>
  <si>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</si>
  <si>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</si>
  <si>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</si>
  <si>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</si>
  <si>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</si>
  <si>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</si>
  <si>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</si>
  <si>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</si>
  <si>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</si>
  <si>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</si>
  <si>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</si>
  <si>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</si>
  <si>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</si>
  <si>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</si>
  <si>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</si>
  <si>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</si>
  <si>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</si>
  <si>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</si>
  <si>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</si>
  <si>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</si>
  <si>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</si>
  <si>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</si>
  <si>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</si>
  <si>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</si>
  <si>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</si>
  <si>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</si>
  <si>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</si>
  <si>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</si>
  <si>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</si>
  <si>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</si>
  <si>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</si>
  <si>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</si>
  <si>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</si>
  <si>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</si>
  <si>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</si>
  <si>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</si>
  <si>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</si>
  <si>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</si>
  <si>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</si>
  <si>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</si>
  <si>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</si>
  <si>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</si>
  <si>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</si>
  <si>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</si>
  <si>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</si>
  <si>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</si>
  <si>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</si>
  <si>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</si>
  <si>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</si>
  <si>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</si>
  <si>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</si>
  <si>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</si>
  <si>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</si>
  <si>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</si>
  <si>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</si>
  <si>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</si>
  <si>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</si>
  <si>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</si>
  <si>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</si>
  <si>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</si>
  <si>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</si>
  <si>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</si>
  <si>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</si>
  <si>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</si>
  <si>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</si>
  <si>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</si>
  <si>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</si>
  <si>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</si>
  <si>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</si>
  <si>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</si>
  <si>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</si>
  <si>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</si>
  <si>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</si>
  <si>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</si>
  <si>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</si>
  <si>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</si>
  <si>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</si>
  <si>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</si>
  <si>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</si>
  <si>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</si>
  <si>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</si>
  <si>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</si>
  <si>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</si>
  <si>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</si>
  <si>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</si>
  <si>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</si>
  <si>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</si>
  <si>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</si>
  <si>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</si>
  <si>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</si>
  <si>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</si>
  <si>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</si>
  <si>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</si>
  <si>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</si>
  <si>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</si>
  <si>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</si>
  <si>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</si>
  <si>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</si>
  <si>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</si>
  <si>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</si>
  <si>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</si>
  <si>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</si>
  <si>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</si>
  <si>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</si>
  <si>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</si>
  <si>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</si>
  <si>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</si>
  <si>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</si>
  <si>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</si>
  <si>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</si>
  <si>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</si>
  <si>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</si>
  <si>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</si>
  <si>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</si>
  <si>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</si>
  <si>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</si>
  <si>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</si>
  <si>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</si>
  <si>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</si>
  <si>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</si>
  <si>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</si>
  <si>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</si>
  <si>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</si>
  <si>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</si>
  <si>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</si>
  <si>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</si>
  <si>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</si>
  <si>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</si>
  <si>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</si>
  <si>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</si>
  <si>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</si>
  <si>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</si>
  <si>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</si>
  <si>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</si>
  <si>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</si>
  <si>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</si>
  <si>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</si>
  <si>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</si>
  <si>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</si>
  <si>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</si>
  <si>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</si>
  <si>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</si>
  <si>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</si>
  <si>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</si>
  <si>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</si>
  <si>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</si>
  <si>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</si>
  <si>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</si>
  <si>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</si>
  <si>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</si>
  <si>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</si>
  <si>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</si>
  <si>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</si>
  <si>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</si>
  <si>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</si>
  <si>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</si>
  <si>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</si>
  <si>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</si>
  <si>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</si>
  <si>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</si>
  <si>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</si>
  <si>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</si>
  <si>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</si>
  <si>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</si>
  <si>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</si>
  <si>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</si>
  <si>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</si>
  <si>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</si>
  <si>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</si>
  <si>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</si>
  <si>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</si>
  <si>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</si>
  <si>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</si>
  <si>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</si>
  <si>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</si>
  <si>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</si>
  <si>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</si>
  <si>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</si>
  <si>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</si>
  <si>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</si>
  <si>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</si>
  <si>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</si>
  <si>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</si>
  <si>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</si>
  <si>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</si>
  <si>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</si>
  <si>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</si>
  <si>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</si>
  <si>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</si>
  <si>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</si>
  <si>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</si>
  <si>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</si>
  <si>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</si>
  <si>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</si>
  <si>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</si>
  <si>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</si>
  <si>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</si>
  <si>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</si>
  <si>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</si>
  <si>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</si>
  <si>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</si>
  <si>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</si>
  <si>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</si>
  <si>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</si>
  <si>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</si>
  <si>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</si>
  <si>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</si>
  <si>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</si>
  <si>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</si>
  <si>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</si>
  <si>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</si>
  <si>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</si>
  <si>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</si>
  <si>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</si>
  <si>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</si>
  <si>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</si>
  <si>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</si>
  <si>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</si>
  <si>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</si>
  <si>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</si>
  <si>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</si>
  <si>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</si>
  <si>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</si>
  <si>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</si>
  <si>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</si>
  <si>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</si>
  <si>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</si>
  <si>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</si>
  <si>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</si>
  <si>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</si>
  <si>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</si>
  <si>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</si>
  <si>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</si>
  <si>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</si>
  <si>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</si>
  <si>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</si>
  <si>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</si>
  <si>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</si>
  <si>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</si>
  <si>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</si>
  <si>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</si>
  <si>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</si>
  <si>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</si>
  <si>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</si>
  <si>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</si>
  <si>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</si>
  <si>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</si>
  <si>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</si>
  <si>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</si>
  <si>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</si>
  <si>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</si>
  <si>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</si>
  <si>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</si>
  <si>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</si>
  <si>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</si>
  <si>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</si>
  <si>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</si>
  <si>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</si>
  <si>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</si>
  <si>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</si>
  <si>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</si>
  <si>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</si>
  <si>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</si>
  <si>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</si>
  <si>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</si>
  <si>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</si>
  <si>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</si>
  <si>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</si>
  <si>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</si>
  <si>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</si>
  <si>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</si>
  <si>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</si>
  <si>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</si>
  <si>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</si>
  <si>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</si>
  <si>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</si>
  <si>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</si>
  <si>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</si>
  <si>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</si>
  <si>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</si>
  <si>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</si>
  <si>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</si>
  <si>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</si>
  <si>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</si>
  <si>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</si>
  <si>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</si>
  <si>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</si>
  <si>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</si>
  <si>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</si>
  <si>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</si>
  <si>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</si>
  <si>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</si>
  <si>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</si>
  <si>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</si>
  <si>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</si>
  <si>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</si>
  <si>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</si>
  <si>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</si>
  <si>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</si>
  <si>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</si>
  <si>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</si>
  <si>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</si>
  <si>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</si>
  <si>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</si>
  <si>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</si>
  <si>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</si>
  <si>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</si>
  <si>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</si>
  <si>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</si>
  <si>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</si>
  <si>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</si>
  <si>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</si>
  <si>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</si>
  <si>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</si>
  <si>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</si>
  <si>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</si>
  <si>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</si>
  <si>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</si>
  <si>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</si>
  <si>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</si>
  <si>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</si>
  <si>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</si>
  <si>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</si>
  <si>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</si>
  <si>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</si>
  <si>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</si>
  <si>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</si>
  <si>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</si>
  <si>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</si>
  <si>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</si>
  <si>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</si>
  <si>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</si>
  <si>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</si>
  <si>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</si>
  <si>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</si>
  <si>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</si>
  <si>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</si>
  <si>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</si>
  <si>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</si>
  <si>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</si>
  <si>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</si>
  <si>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</si>
  <si>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</si>
  <si>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</si>
  <si>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</si>
  <si>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</si>
  <si>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</si>
  <si>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</si>
  <si>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</si>
  <si>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</si>
  <si>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</si>
  <si>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</si>
  <si>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</si>
  <si>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</si>
  <si>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</si>
  <si>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</si>
  <si>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</si>
  <si>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</si>
  <si>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</si>
  <si>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</si>
  <si>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</si>
  <si>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</si>
  <si>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</si>
  <si>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</si>
  <si>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</si>
  <si>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</si>
  <si>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</si>
  <si>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</si>
  <si>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</si>
  <si>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</si>
  <si>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</si>
  <si>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</si>
  <si>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</si>
  <si>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</si>
  <si>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</si>
  <si>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</si>
  <si>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</si>
  <si>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</si>
  <si>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</si>
  <si>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</si>
  <si>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</si>
  <si>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</si>
  <si>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</si>
  <si>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</si>
  <si>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</si>
  <si>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</si>
  <si>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</si>
  <si>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</si>
  <si>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</si>
  <si>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</si>
  <si>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</si>
  <si>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</si>
  <si>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</si>
  <si>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</si>
  <si>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</si>
  <si>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</si>
  <si>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</si>
  <si>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</si>
  <si>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</si>
  <si>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</si>
  <si>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</si>
  <si>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</si>
  <si>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</si>
  <si>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</si>
  <si>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</si>
  <si>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</si>
  <si>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</si>
  <si>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</si>
  <si>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</si>
  <si>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</si>
  <si>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</si>
  <si>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</si>
  <si>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</si>
  <si>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</si>
  <si>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</si>
  <si>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</si>
  <si>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</si>
  <si>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</si>
  <si>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</si>
  <si>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</si>
  <si>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</si>
  <si>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</si>
  <si>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</si>
  <si>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</si>
  <si>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</si>
  <si>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</si>
  <si>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</si>
  <si>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</si>
  <si>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</si>
  <si>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</si>
  <si>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</si>
  <si>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</si>
  <si>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</si>
  <si>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</si>
  <si>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</si>
  <si>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</si>
  <si>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</si>
  <si>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</si>
  <si>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</si>
  <si>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</si>
  <si>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</si>
  <si>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</si>
  <si>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</si>
  <si>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</si>
  <si>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</si>
  <si>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</si>
  <si>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</si>
  <si>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</si>
  <si>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</si>
  <si>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</si>
  <si>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</si>
  <si>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</si>
  <si>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</si>
  <si>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</si>
  <si>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</si>
  <si>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</si>
  <si>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</si>
  <si>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</si>
  <si>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</si>
  <si>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</si>
  <si>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</si>
  <si>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</si>
  <si>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</si>
  <si>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</si>
  <si>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</si>
  <si>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</si>
  <si>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</si>
  <si>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</si>
  <si>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</si>
  <si>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</si>
  <si>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</si>
  <si>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</si>
  <si>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</si>
  <si>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</si>
  <si>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</si>
  <si>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</si>
  <si>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</si>
  <si>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</si>
  <si>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</si>
  <si>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</si>
  <si>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</si>
  <si>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</si>
  <si>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</si>
  <si>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</si>
  <si>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</si>
  <si>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</si>
  <si>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</si>
  <si>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</si>
  <si>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</si>
  <si>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</si>
  <si>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</si>
  <si>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</si>
  <si>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</si>
  <si>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</si>
  <si>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</si>
  <si>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</si>
  <si>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</si>
  <si>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</si>
  <si>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</si>
  <si>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</si>
  <si>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</si>
  <si>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</si>
  <si>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</si>
  <si>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</si>
  <si>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</si>
  <si>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</si>
  <si>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</si>
  <si>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</si>
  <si>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</si>
  <si>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</si>
  <si>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</si>
  <si>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</si>
  <si>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</si>
  <si>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</si>
  <si>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</si>
  <si>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</si>
  <si>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</si>
  <si>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</si>
  <si>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</si>
  <si>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</si>
  <si>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</si>
  <si>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</si>
  <si>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</si>
  <si>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</si>
  <si>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</si>
  <si>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</si>
  <si>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</si>
  <si>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</si>
  <si>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</si>
  <si>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</si>
  <si>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</si>
  <si>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</si>
  <si>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</si>
  <si>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</si>
  <si>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</si>
  <si>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</si>
  <si>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</si>
  <si>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</si>
  <si>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</si>
  <si>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</si>
  <si>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</si>
  <si>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</si>
  <si>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</si>
  <si>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</si>
  <si>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</si>
  <si>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</si>
  <si>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</si>
  <si>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</si>
  <si>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</si>
  <si>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</si>
  <si>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</si>
  <si>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</si>
  <si>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</si>
  <si>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</si>
  <si>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</si>
  <si>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</si>
  <si>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</si>
  <si>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</si>
  <si>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</si>
  <si>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</si>
  <si>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</si>
  <si>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</si>
  <si>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</si>
  <si>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</si>
  <si>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</si>
  <si>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</si>
  <si>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</si>
  <si>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</si>
  <si>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</si>
  <si>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</si>
  <si>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</si>
  <si>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</si>
  <si>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</si>
  <si>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</si>
  <si>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</si>
  <si>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</si>
  <si>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</si>
  <si>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</si>
  <si>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</si>
  <si>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</si>
  <si>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</si>
  <si>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</si>
  <si>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</si>
  <si>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</si>
  <si>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</si>
  <si>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</si>
  <si>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</si>
  <si>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</si>
  <si>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</si>
  <si>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</si>
  <si>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</si>
  <si>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</si>
  <si>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</si>
  <si>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</si>
  <si>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</si>
  <si>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</si>
  <si>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</si>
  <si>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</si>
  <si>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</si>
  <si>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</si>
  <si>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</si>
  <si>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</si>
  <si>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</si>
  <si>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</si>
  <si>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</si>
  <si>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</si>
  <si>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</si>
  <si>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</si>
  <si>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</si>
  <si>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</si>
  <si>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</si>
  <si>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</si>
  <si>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</si>
  <si>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</si>
  <si>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</si>
  <si>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</si>
  <si>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</si>
  <si>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</si>
  <si>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</si>
  <si>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</si>
  <si>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</si>
  <si>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</si>
  <si>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</si>
  <si>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</si>
  <si>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</si>
  <si>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</si>
  <si>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</si>
  <si>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</si>
  <si>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</si>
  <si>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</si>
  <si>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</si>
  <si>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</si>
  <si>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</si>
  <si>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</si>
  <si>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</si>
  <si>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</si>
  <si>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</si>
  <si>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</si>
  <si>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</si>
  <si>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</si>
  <si>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</si>
  <si>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</si>
  <si>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</si>
  <si>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</si>
  <si>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</si>
  <si>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</si>
  <si>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</si>
  <si>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</si>
  <si>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</si>
  <si>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</si>
  <si>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</si>
  <si>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</si>
  <si>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</si>
  <si>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</si>
  <si>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</si>
  <si>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</si>
  <si>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</si>
  <si>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</si>
  <si>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</si>
  <si>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</si>
  <si>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</si>
  <si>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</si>
  <si>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</si>
  <si>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</si>
  <si>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</si>
  <si>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</si>
  <si>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</si>
  <si>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</si>
  <si>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</si>
  <si>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</si>
  <si>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</si>
  <si>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</si>
  <si>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</si>
  <si>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</si>
  <si>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</si>
  <si>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</si>
  <si>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</si>
  <si>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</si>
  <si>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</si>
  <si>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</si>
  <si>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</si>
  <si>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</si>
  <si>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</si>
  <si>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</si>
  <si>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</si>
  <si>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</si>
  <si>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</si>
  <si>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</si>
  <si>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</si>
  <si>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</si>
  <si>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</si>
  <si>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</si>
  <si>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</si>
  <si>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</si>
  <si>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</si>
  <si>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</si>
  <si>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</si>
  <si>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</si>
  <si>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</si>
  <si>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</si>
  <si>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</si>
  <si>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</si>
  <si>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</si>
  <si>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</si>
  <si>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</si>
  <si>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</si>
  <si>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</si>
  <si>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</si>
  <si>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</si>
  <si>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</si>
  <si>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</si>
  <si>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</si>
  <si>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</si>
  <si>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</si>
  <si>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</si>
  <si>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</si>
  <si>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</si>
  <si>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</si>
  <si>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</si>
  <si>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</si>
  <si>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</si>
  <si>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</si>
  <si>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</si>
  <si>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</si>
  <si>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</si>
  <si>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</si>
  <si>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</si>
  <si>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</si>
  <si>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</si>
  <si>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</si>
  <si>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</si>
  <si>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</si>
  <si>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</si>
  <si>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</si>
  <si>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</si>
  <si>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</si>
  <si>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</si>
  <si>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</si>
  <si>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</si>
  <si>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</si>
  <si>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</si>
  <si>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</si>
  <si>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</si>
  <si>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</si>
  <si>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</si>
  <si>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</si>
  <si>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</si>
  <si>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</si>
  <si>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</si>
  <si>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</si>
  <si>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</si>
  <si>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</si>
  <si>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</si>
  <si>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</si>
  <si>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</si>
  <si>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</si>
  <si>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</si>
  <si>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</si>
  <si>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</si>
  <si>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</si>
  <si>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</si>
  <si>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</si>
  <si>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</si>
  <si>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</si>
  <si>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</si>
  <si>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</si>
  <si>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</si>
  <si>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</si>
  <si>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</si>
  <si>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</si>
  <si>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</si>
  <si>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</si>
  <si>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</si>
  <si>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</si>
  <si>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</si>
  <si>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</si>
  <si>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</si>
  <si>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</si>
  <si>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</si>
  <si>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</si>
  <si>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</si>
  <si>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</si>
  <si>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</si>
  <si>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</si>
  <si>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</si>
  <si>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</si>
  <si>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</si>
  <si>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</si>
  <si>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</si>
  <si>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</si>
  <si>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</si>
  <si>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</si>
  <si>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</si>
  <si>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</si>
  <si>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</si>
  <si>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</si>
  <si>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</si>
  <si>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</si>
  <si>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</si>
  <si>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</si>
  <si>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</si>
  <si>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</si>
  <si>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</si>
  <si>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</si>
  <si>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</si>
  <si>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</si>
  <si>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</si>
  <si>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</si>
  <si>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</si>
  <si>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</si>
  <si>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</si>
  <si>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</si>
  <si>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</si>
  <si>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</si>
  <si>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</si>
  <si>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</si>
  <si>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</si>
  <si>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</si>
  <si>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</si>
  <si>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</si>
  <si>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</si>
  <si>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</si>
  <si>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</si>
  <si>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</si>
  <si>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</si>
  <si>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</si>
  <si>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</si>
  <si>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</si>
  <si>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</si>
  <si>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</si>
  <si>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</si>
  <si>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</si>
  <si>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</si>
  <si>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</si>
  <si>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</si>
  <si>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</si>
  <si>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</si>
  <si>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</si>
  <si>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</si>
  <si>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</si>
  <si>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</si>
  <si>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</si>
  <si>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</si>
  <si>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</si>
  <si>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</si>
  <si>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</si>
  <si>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</si>
  <si>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</si>
  <si>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</si>
  <si>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</si>
  <si>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</si>
  <si>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</si>
  <si>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</si>
  <si>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</si>
  <si>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</si>
  <si>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</si>
  <si>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</si>
  <si>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</si>
  <si>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</si>
  <si>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</si>
  <si>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</si>
  <si>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</si>
  <si>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</si>
  <si>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</si>
  <si>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</si>
  <si>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</si>
  <si>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</si>
  <si>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</si>
  <si>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</si>
  <si>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</si>
  <si>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</si>
  <si>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</si>
  <si>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</si>
  <si>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</si>
  <si>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</si>
  <si>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</si>
  <si>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</si>
  <si>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</si>
  <si>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</si>
  <si>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</si>
  <si>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</si>
  <si>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</si>
  <si>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</si>
  <si>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</si>
  <si>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</si>
  <si>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</si>
  <si>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</si>
  <si>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</si>
  <si>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</si>
  <si>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</si>
  <si>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</si>
  <si>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</si>
  <si>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</si>
  <si>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</si>
  <si>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</si>
  <si>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</si>
  <si>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</si>
  <si>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</si>
  <si>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</si>
  <si>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</si>
  <si>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</si>
  <si>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</si>
  <si>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</si>
  <si>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</si>
  <si>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</si>
  <si>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</si>
  <si>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</si>
  <si>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</si>
  <si>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</si>
  <si>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</si>
  <si>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</si>
  <si>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</si>
  <si>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</si>
  <si>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</si>
  <si>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</si>
  <si>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</si>
  <si>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</si>
  <si>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</si>
  <si>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</si>
  <si>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</si>
  <si>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</si>
  <si>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</si>
  <si>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</si>
  <si>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</si>
  <si>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</si>
  <si>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</si>
  <si>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</si>
  <si>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</si>
  <si>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</si>
  <si>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</si>
  <si>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</si>
  <si>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</si>
  <si>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</si>
  <si>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</si>
  <si>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</si>
  <si>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</si>
  <si>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</si>
  <si>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</si>
  <si>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</si>
  <si>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</si>
  <si>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</si>
  <si>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</si>
  <si>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</si>
  <si>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</si>
  <si>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</si>
  <si>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</si>
  <si>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</si>
  <si>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</si>
  <si>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</si>
  <si>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</si>
  <si>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</si>
  <si>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</si>
  <si>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</si>
  <si>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</si>
  <si>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</si>
  <si>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</si>
  <si>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</si>
  <si>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</si>
  <si>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</si>
  <si>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</si>
  <si>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</si>
  <si>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</si>
  <si>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</si>
  <si>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</si>
  <si>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</si>
  <si>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</si>
  <si>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</si>
  <si>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</si>
  <si>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</si>
  <si>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</si>
  <si>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</si>
  <si>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</si>
  <si>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</si>
  <si>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</si>
  <si>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</si>
  <si>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</si>
  <si>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</si>
  <si>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</si>
  <si>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</si>
  <si>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</si>
  <si>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</si>
  <si>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</si>
  <si>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</si>
  <si>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</si>
  <si>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</si>
  <si>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</si>
  <si>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</si>
  <si>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</si>
  <si>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</si>
  <si>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</si>
  <si>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</si>
  <si>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</si>
  <si>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</si>
  <si>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</si>
  <si>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</si>
  <si>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</si>
  <si>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</si>
  <si>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</si>
  <si>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</si>
  <si>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</si>
  <si>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</si>
  <si>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</si>
  <si>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</si>
  <si>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</si>
  <si>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</si>
  <si>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</si>
  <si>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</si>
  <si>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</si>
  <si>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</si>
  <si>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</si>
  <si>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</si>
  <si>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</si>
  <si>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</si>
  <si>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</si>
  <si>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</si>
  <si>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</si>
  <si>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</si>
  <si>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</si>
  <si>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</si>
  <si>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</si>
  <si>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</si>
  <si>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</si>
  <si>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</si>
  <si>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</si>
  <si>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</si>
  <si>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</si>
  <si>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</si>
  <si>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</si>
  <si>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</si>
  <si>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</si>
  <si>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</si>
  <si>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</si>
  <si>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</si>
  <si>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</si>
  <si>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</si>
  <si>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</si>
  <si>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</si>
  <si>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</si>
  <si>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</si>
  <si>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</si>
  <si>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</si>
  <si>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</si>
  <si>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</si>
  <si>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</si>
  <si>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</si>
  <si>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</si>
  <si>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</si>
  <si>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</si>
  <si>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</si>
  <si>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</si>
  <si>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</si>
  <si>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</si>
  <si>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</si>
  <si>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</si>
  <si>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</si>
  <si>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</si>
  <si>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</si>
  <si>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</si>
  <si>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</si>
  <si>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</si>
  <si>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</si>
  <si>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</si>
  <si>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</si>
  <si>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</si>
  <si>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</si>
  <si>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</si>
  <si>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</si>
  <si>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</si>
  <si>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</si>
  <si>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</si>
  <si>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</si>
  <si>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</si>
  <si>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</si>
  <si>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</si>
  <si>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</si>
  <si>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</si>
  <si>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</si>
  <si>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</si>
  <si>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</si>
  <si>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</si>
  <si>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</si>
  <si>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</si>
  <si>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</si>
  <si>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</si>
  <si>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</si>
  <si>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</si>
  <si>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</si>
  <si>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</si>
  <si>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</si>
  <si>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</si>
  <si>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</si>
  <si>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</si>
  <si>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</si>
  <si>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</si>
  <si>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</si>
  <si>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</si>
  <si>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</si>
  <si>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</si>
  <si>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</si>
  <si>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</si>
  <si>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</si>
  <si>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</si>
  <si>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</si>
  <si>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</si>
  <si>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</si>
  <si>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</si>
  <si>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</si>
  <si>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</si>
  <si>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</si>
  <si>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</si>
  <si>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</si>
  <si>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</si>
  <si>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</si>
  <si>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</si>
  <si>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</si>
  <si>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</si>
  <si>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</si>
  <si>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</si>
  <si>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</si>
  <si>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</si>
  <si>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</si>
  <si>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</si>
  <si>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</si>
  <si>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</si>
  <si>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</si>
  <si>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</si>
  <si>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</si>
  <si>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</si>
  <si>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</si>
  <si>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</si>
  <si>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</si>
  <si>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</si>
  <si>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</si>
  <si>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</si>
  <si>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</si>
  <si>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</si>
  <si>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</si>
  <si>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</si>
  <si>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</si>
  <si>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</si>
  <si>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</si>
  <si>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</si>
  <si>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</si>
  <si>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</si>
  <si>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</si>
  <si>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</si>
  <si>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</si>
  <si>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</si>
  <si>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</si>
  <si>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</si>
  <si>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</si>
  <si>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</si>
  <si>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</si>
  <si>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</si>
  <si>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</si>
  <si>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</si>
  <si>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</si>
  <si>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</si>
  <si>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</si>
  <si>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</si>
  <si>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</si>
  <si>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</si>
  <si>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</si>
  <si>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</si>
  <si>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</si>
  <si>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</si>
  <si>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</si>
  <si>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</si>
  <si>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</si>
  <si>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</si>
  <si>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</si>
  <si>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</si>
  <si>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</si>
  <si>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</si>
  <si>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</si>
  <si>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</si>
  <si>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</si>
  <si>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</si>
  <si>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</si>
  <si>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</si>
  <si>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</si>
  <si>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</si>
  <si>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</si>
  <si>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</si>
  <si>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</si>
  <si>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</si>
  <si>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</si>
  <si>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</si>
  <si>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</si>
  <si>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</si>
  <si>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</si>
  <si>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</si>
  <si>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</si>
  <si>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</si>
  <si>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</si>
  <si>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</si>
  <si>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</si>
  <si>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</si>
  <si>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</si>
  <si>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</si>
  <si>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</si>
  <si>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</si>
  <si>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</si>
  <si>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</si>
  <si>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</si>
  <si>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</si>
  <si>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</si>
  <si>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</si>
  <si>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</si>
  <si>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</si>
  <si>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</si>
  <si>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</si>
  <si>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</si>
  <si>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</si>
  <si>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</si>
  <si>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</si>
  <si>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</si>
  <si>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</si>
  <si>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</si>
  <si>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</si>
  <si>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</si>
  <si>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</si>
  <si>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</si>
  <si>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</si>
  <si>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</si>
  <si>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</si>
  <si>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</si>
  <si>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</si>
  <si>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</si>
  <si>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</si>
  <si>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</si>
  <si>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</si>
  <si>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</si>
  <si>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</si>
  <si>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</si>
  <si>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</si>
  <si>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</si>
  <si>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</si>
  <si>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</si>
  <si>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</si>
  <si>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</si>
  <si>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</si>
  <si>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</si>
  <si>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</si>
  <si>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</si>
  <si>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</si>
  <si>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</si>
  <si>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</si>
  <si>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</si>
  <si>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</si>
  <si>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</si>
  <si>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</si>
  <si>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</si>
  <si>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</si>
  <si>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</si>
  <si>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</si>
  <si>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</si>
  <si>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</si>
  <si>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</si>
  <si>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</si>
  <si>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</si>
  <si>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</si>
  <si>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</si>
  <si>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</si>
  <si>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</si>
  <si>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</si>
  <si>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</si>
  <si>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</si>
  <si>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</si>
  <si>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</si>
  <si>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</si>
  <si>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</si>
  <si>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</si>
  <si>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</si>
  <si>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</si>
  <si>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</si>
  <si>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</si>
  <si>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</si>
  <si>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</si>
  <si>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</si>
  <si>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</si>
  <si>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</si>
  <si>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</si>
  <si>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</si>
  <si>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</si>
  <si>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</si>
  <si>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</si>
  <si>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</si>
  <si>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</si>
  <si>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</si>
  <si>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</si>
  <si>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</si>
  <si>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</si>
  <si>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</si>
  <si>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</si>
  <si>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</si>
  <si>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</si>
  <si>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</si>
  <si>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</si>
  <si>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</si>
  <si>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</si>
  <si>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</si>
  <si>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</si>
  <si>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</si>
  <si>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</si>
  <si>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</si>
  <si>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</si>
  <si>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</si>
  <si>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</si>
  <si>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</si>
  <si>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</si>
  <si>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</si>
  <si>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</si>
  <si>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</si>
  <si>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</si>
  <si>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</si>
  <si>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</si>
  <si>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</si>
  <si>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</si>
  <si>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</si>
  <si>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</si>
  <si>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</si>
  <si>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</si>
  <si>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</si>
  <si>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</si>
  <si>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</si>
  <si>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</si>
  <si>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</si>
  <si>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</si>
  <si>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</si>
  <si>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</si>
  <si>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</si>
  <si>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</si>
  <si>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</si>
  <si>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</si>
  <si>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</si>
  <si>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</si>
  <si>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</si>
  <si>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</si>
  <si>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</si>
  <si>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</si>
  <si>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</si>
  <si>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</si>
  <si>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</si>
  <si>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</si>
  <si>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</si>
  <si>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</si>
  <si>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</si>
  <si>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</si>
  <si>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</si>
  <si>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</si>
  <si>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</si>
  <si>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</si>
  <si>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</si>
  <si>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</si>
  <si>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</si>
  <si>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</si>
  <si>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</si>
  <si>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</si>
  <si>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</si>
  <si>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</si>
  <si>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</si>
  <si>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</si>
  <si>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</si>
  <si>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</si>
  <si>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</si>
  <si>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</si>
  <si>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</si>
  <si>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</si>
  <si>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</si>
  <si>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</si>
  <si>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</si>
  <si>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</si>
  <si>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</si>
  <si>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</si>
  <si>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</si>
  <si>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</si>
  <si>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</si>
  <si>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</si>
  <si>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</si>
  <si>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</si>
  <si>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</si>
  <si>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</si>
  <si>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</si>
  <si>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</si>
  <si>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</si>
  <si>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</si>
  <si>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</si>
  <si>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</si>
  <si>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</si>
  <si>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</si>
  <si>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</si>
  <si>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</si>
  <si>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</si>
  <si>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</si>
  <si>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</si>
  <si>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</si>
  <si>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</si>
  <si>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</si>
  <si>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</si>
  <si>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</si>
  <si>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</si>
  <si>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</si>
  <si>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</si>
  <si>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</si>
  <si>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</si>
  <si>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</si>
  <si>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</si>
  <si>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</si>
  <si>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</si>
  <si>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</si>
  <si>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</si>
  <si>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</si>
  <si>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</si>
  <si>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</si>
  <si>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</si>
  <si>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</si>
  <si>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</si>
  <si>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</si>
  <si>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</si>
  <si>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</si>
  <si>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</si>
  <si>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</si>
  <si>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</si>
  <si>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</si>
  <si>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</si>
  <si>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</si>
  <si>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</si>
  <si>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</si>
  <si>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</si>
  <si>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</si>
  <si>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</si>
  <si>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</si>
  <si>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</si>
  <si>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</si>
  <si>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</si>
  <si>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</si>
  <si>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</si>
  <si>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</si>
  <si>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</si>
  <si>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</si>
  <si>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</si>
  <si>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</si>
  <si>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</si>
  <si>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</si>
  <si>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</si>
  <si>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</si>
  <si>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</si>
  <si>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</si>
  <si>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</si>
  <si>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</si>
  <si>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</si>
  <si>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</si>
  <si>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</si>
  <si>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</si>
  <si>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</si>
  <si>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</si>
  <si>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</si>
  <si>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</si>
  <si>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</si>
  <si>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</si>
  <si>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</si>
  <si>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</si>
  <si>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</si>
  <si>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</si>
  <si>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</si>
  <si>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</si>
  <si>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</si>
  <si>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</si>
  <si>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</si>
  <si>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</si>
  <si>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</si>
  <si>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</si>
  <si>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</si>
  <si>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</si>
  <si>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</si>
  <si>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</si>
  <si>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</si>
  <si>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</si>
  <si>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</si>
  <si>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</si>
  <si>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</si>
  <si>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</si>
  <si>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</si>
  <si>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</si>
  <si>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</si>
  <si>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</si>
  <si>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</si>
  <si>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</si>
  <si>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</si>
  <si>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</si>
  <si>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</si>
  <si>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</si>
  <si>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</si>
  <si>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</si>
  <si>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</si>
  <si>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</si>
  <si>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</si>
  <si>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</si>
  <si>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</si>
  <si>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</si>
  <si>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</si>
  <si>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</si>
  <si>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</si>
  <si>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</si>
  <si>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</si>
  <si>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</si>
  <si>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</si>
  <si>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</si>
  <si>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</si>
  <si>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</si>
  <si>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</si>
  <si>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</si>
  <si>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</si>
  <si>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</si>
  <si>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</si>
  <si>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</si>
  <si>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</si>
  <si>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</si>
  <si>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</si>
  <si>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</si>
  <si>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</si>
  <si>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</si>
  <si>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</si>
  <si>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</si>
  <si>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</si>
  <si>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</si>
  <si>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</si>
  <si>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</si>
  <si>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</si>
  <si>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</si>
  <si>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</si>
  <si>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</si>
  <si>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</si>
  <si>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</si>
  <si>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</si>
  <si>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</si>
  <si>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</si>
  <si>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</si>
  <si>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</si>
  <si>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</si>
  <si>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</si>
  <si>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</si>
  <si>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</si>
  <si>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</si>
  <si>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</si>
  <si>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</si>
  <si>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</si>
  <si>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</si>
  <si>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</si>
  <si>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</si>
  <si>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</si>
  <si>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</si>
  <si>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</si>
  <si>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</si>
  <si>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</si>
  <si>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</si>
  <si>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</si>
  <si>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</si>
  <si>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</si>
  <si>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</si>
  <si>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</si>
  <si>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</si>
  <si>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</si>
  <si>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</si>
  <si>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</si>
  <si>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</si>
  <si>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</si>
  <si>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</si>
  <si>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</si>
  <si>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</si>
  <si>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</si>
  <si>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</si>
  <si>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</si>
  <si>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</si>
  <si>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</si>
  <si>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</si>
  <si>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</si>
  <si>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</si>
  <si>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</si>
  <si>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</si>
  <si>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</si>
  <si>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</si>
  <si>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</si>
  <si>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</si>
  <si>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</si>
  <si>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</si>
  <si>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</si>
  <si>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</si>
  <si>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</si>
  <si>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</si>
  <si>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</si>
  <si>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</si>
  <si>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</si>
  <si>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</si>
  <si>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</si>
  <si>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</si>
  <si>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</si>
  <si>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</si>
  <si>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</si>
  <si>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</si>
  <si>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</si>
  <si>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</si>
  <si>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</si>
  <si>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</si>
  <si>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</si>
  <si>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</si>
  <si>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</si>
  <si>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</si>
  <si>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</si>
  <si>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</si>
  <si>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</si>
  <si>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</si>
  <si>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</si>
  <si>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</si>
  <si>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</si>
  <si>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</si>
  <si>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</si>
  <si>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</si>
  <si>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</si>
  <si>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</si>
  <si>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</si>
  <si>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</si>
  <si>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</si>
  <si>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</si>
  <si>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</si>
  <si>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</si>
  <si>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</si>
  <si>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</si>
  <si>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</si>
  <si>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</si>
  <si>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</si>
  <si>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</si>
  <si>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</si>
  <si>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</si>
  <si>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</si>
  <si>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</si>
  <si>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</si>
  <si>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</si>
  <si>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</si>
  <si>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</si>
  <si>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</si>
  <si>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</si>
  <si>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</si>
  <si>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</si>
  <si>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</si>
  <si>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</si>
  <si>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</si>
  <si>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</si>
  <si>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</si>
  <si>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</si>
  <si>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</si>
  <si>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</si>
  <si>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</si>
  <si>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</si>
  <si>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</si>
  <si>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</si>
  <si>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</si>
  <si>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</si>
  <si>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</si>
  <si>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</si>
  <si>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</si>
  <si>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</si>
  <si>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</si>
  <si>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</si>
  <si>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</si>
  <si>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</si>
  <si>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</si>
  <si>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</si>
  <si>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</si>
  <si>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</si>
  <si>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</si>
  <si>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</si>
  <si>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</si>
  <si>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</si>
  <si>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</si>
  <si>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</si>
  <si>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</si>
  <si>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</si>
  <si>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</si>
  <si>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</si>
  <si>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</si>
  <si>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</si>
  <si>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</si>
  <si>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</si>
  <si>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</si>
  <si>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</si>
  <si>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</si>
  <si>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</si>
  <si>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</si>
  <si>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</si>
  <si>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</si>
  <si>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</si>
  <si>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</si>
  <si>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</si>
  <si>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</si>
  <si>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</si>
  <si>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</si>
  <si>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</si>
  <si>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</si>
  <si>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</si>
  <si>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</si>
  <si>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</si>
  <si>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</si>
  <si>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</si>
  <si>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</si>
  <si>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</si>
  <si>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</si>
  <si>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</si>
  <si>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</si>
  <si>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</si>
  <si>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</si>
  <si>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</si>
  <si>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</si>
  <si>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</si>
  <si>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</si>
  <si>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</si>
  <si>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</si>
  <si>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</si>
  <si>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</si>
  <si>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</si>
  <si>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</si>
  <si>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</si>
  <si>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</si>
  <si>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</si>
  <si>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</si>
  <si>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</si>
  <si>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</si>
  <si>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</si>
  <si>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</si>
  <si>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</si>
  <si>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</si>
  <si>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</si>
  <si>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</si>
  <si>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</si>
  <si>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</si>
  <si>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</si>
  <si>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</si>
  <si>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</si>
  <si>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</si>
  <si>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</si>
  <si>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</si>
  <si>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</si>
  <si>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</si>
  <si>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</si>
  <si>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</si>
  <si>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</si>
  <si>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</si>
  <si>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</si>
  <si>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</si>
  <si>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</si>
  <si>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</si>
  <si>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</si>
  <si>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</si>
  <si>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</si>
  <si>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</si>
  <si>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</si>
  <si>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</si>
  <si>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</si>
  <si>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</si>
  <si>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</si>
  <si>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</si>
  <si>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</si>
  <si>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</si>
  <si>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</si>
  <si>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</si>
  <si>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</si>
  <si>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</si>
  <si>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</si>
  <si>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</si>
  <si>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</si>
  <si>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</si>
  <si>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</si>
  <si>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</si>
  <si>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</si>
  <si>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</si>
  <si>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</si>
  <si>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</si>
  <si>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</si>
  <si>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</si>
  <si>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</si>
  <si>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</si>
  <si>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</si>
  <si>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</si>
  <si>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</si>
  <si>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</si>
  <si>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</si>
  <si>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</si>
  <si>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</si>
  <si>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</si>
  <si>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</si>
  <si>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</si>
  <si>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</si>
  <si>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</si>
  <si>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</si>
  <si>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</si>
  <si>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</si>
  <si>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</si>
  <si>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</si>
  <si>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</si>
  <si>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</si>
  <si>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</si>
  <si>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</si>
  <si>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</si>
  <si>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</si>
  <si>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</si>
  <si>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</si>
  <si>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</si>
  <si>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</si>
  <si>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</si>
  <si>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</si>
  <si>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</si>
  <si>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</si>
  <si>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</si>
  <si>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</si>
  <si>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</si>
  <si>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</si>
  <si>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</si>
  <si>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</si>
  <si>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</si>
  <si>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</si>
  <si>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</si>
  <si>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</si>
  <si>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</si>
  <si>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</si>
  <si>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</si>
  <si>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</si>
  <si>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</si>
  <si>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</si>
  <si>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</si>
  <si>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</si>
  <si>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</si>
  <si>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</si>
  <si>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</si>
  <si>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</si>
  <si>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</si>
  <si>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</si>
  <si>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</si>
  <si>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</si>
  <si>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</si>
  <si>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</si>
  <si>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</si>
  <si>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</si>
  <si>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</si>
  <si>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</si>
  <si>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</si>
  <si>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</si>
  <si>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</si>
  <si>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</si>
  <si>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</si>
  <si>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</si>
  <si>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</si>
  <si>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</si>
  <si>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</si>
  <si>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</si>
  <si>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</si>
  <si>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</si>
  <si>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</si>
  <si>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</si>
  <si>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</si>
  <si>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</si>
  <si>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</si>
  <si>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</si>
  <si>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</si>
  <si>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</si>
  <si>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</si>
  <si>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</si>
  <si>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</si>
  <si>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</si>
  <si>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</si>
  <si>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</si>
  <si>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</si>
  <si>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</si>
  <si>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</si>
  <si>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</si>
  <si>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</si>
  <si>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</si>
  <si>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</si>
  <si>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</si>
  <si>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</si>
  <si>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</si>
  <si>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</si>
  <si>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</si>
  <si>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</si>
  <si>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</si>
  <si>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</si>
  <si>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</si>
  <si>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</si>
  <si>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</si>
  <si>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</si>
  <si>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</si>
  <si>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</si>
  <si>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</si>
  <si>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</si>
  <si>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</si>
  <si>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</si>
  <si>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</si>
  <si>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</si>
  <si>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</si>
  <si>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</si>
  <si>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</si>
  <si>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</si>
  <si>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</si>
  <si>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</si>
  <si>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</si>
  <si>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</si>
  <si>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</si>
  <si>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</si>
  <si>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</si>
  <si>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</si>
  <si>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</si>
  <si>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</si>
  <si>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</si>
  <si>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</si>
  <si>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</si>
  <si>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</si>
  <si>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</si>
  <si>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</si>
  <si>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</si>
  <si>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</si>
  <si>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</si>
  <si>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</si>
  <si>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</si>
  <si>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</si>
  <si>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</si>
  <si>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</si>
  <si>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</si>
  <si>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</si>
  <si>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</si>
  <si>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</si>
  <si>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</si>
  <si>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</si>
  <si>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</si>
  <si>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</si>
  <si>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</si>
  <si>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</si>
  <si>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</si>
  <si>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</si>
  <si>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</si>
  <si>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</si>
  <si>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</si>
  <si>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</si>
  <si>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</si>
  <si>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</si>
  <si>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</si>
  <si>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</si>
  <si>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</si>
  <si>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</si>
  <si>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</si>
  <si>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</si>
  <si>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</si>
  <si>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</si>
  <si>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</si>
  <si>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</si>
  <si>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</si>
  <si>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</si>
  <si>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</si>
  <si>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</si>
  <si>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</si>
  <si>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</si>
  <si>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</si>
  <si>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</si>
  <si>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</si>
  <si>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</si>
  <si>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</si>
  <si>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</si>
  <si>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</si>
  <si>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</si>
  <si>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</si>
  <si>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</si>
  <si>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</si>
  <si>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</si>
  <si>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</si>
  <si>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</si>
  <si>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</si>
  <si>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</si>
  <si>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</si>
  <si>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</si>
  <si>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</si>
  <si>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</si>
  <si>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</si>
  <si>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</si>
  <si>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</si>
  <si>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</si>
  <si>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</si>
  <si>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</si>
  <si>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</si>
  <si>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</si>
  <si>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</si>
  <si>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</si>
  <si>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</si>
  <si>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</si>
  <si>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</si>
  <si>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</si>
  <si>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</si>
  <si>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</si>
  <si>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</si>
  <si>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</si>
  <si>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</si>
  <si>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</si>
  <si>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</si>
  <si>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</si>
  <si>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</si>
  <si>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</si>
  <si>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</si>
  <si>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</si>
  <si>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</si>
  <si>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</si>
  <si>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</si>
  <si>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</si>
  <si>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</si>
  <si>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</si>
  <si>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</si>
  <si>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</si>
  <si>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</si>
  <si>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</si>
  <si>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</si>
  <si>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</si>
  <si>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</si>
  <si>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</si>
  <si>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</si>
  <si>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</si>
  <si>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</si>
  <si>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</si>
  <si>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</si>
  <si>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</si>
  <si>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</si>
  <si>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</si>
  <si>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</si>
  <si>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</si>
  <si>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</si>
  <si>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</si>
  <si>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</si>
  <si>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</si>
  <si>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</si>
  <si>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</si>
  <si>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</si>
  <si>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</si>
  <si>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</si>
  <si>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</si>
  <si>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</si>
  <si>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</si>
  <si>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</si>
  <si>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</si>
  <si>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</si>
  <si>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</si>
  <si>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</si>
  <si>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</si>
  <si>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</si>
  <si>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</si>
  <si>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</si>
  <si>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</si>
  <si>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</si>
  <si>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</si>
  <si>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</si>
  <si>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</si>
  <si>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</si>
  <si>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</si>
  <si>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</si>
  <si>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</si>
  <si>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</si>
  <si>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</si>
  <si>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</si>
  <si>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</si>
  <si>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</si>
  <si>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</si>
  <si>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</si>
  <si>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</si>
  <si>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</si>
  <si>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</si>
  <si>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</si>
  <si>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</si>
  <si>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</si>
  <si>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</si>
  <si>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</si>
  <si>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</si>
  <si>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</si>
  <si>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</si>
  <si>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</si>
  <si>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</si>
  <si>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</si>
  <si>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</si>
  <si>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</si>
  <si>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</si>
  <si>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</si>
  <si>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</si>
  <si>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</si>
  <si>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</si>
  <si>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</si>
  <si>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</si>
  <si>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</si>
  <si>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</si>
  <si>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</si>
  <si>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</si>
  <si>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</si>
  <si>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</si>
  <si>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</si>
  <si>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</si>
  <si>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</si>
  <si>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</si>
  <si>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</si>
  <si>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</si>
  <si>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</si>
  <si>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</si>
  <si>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</si>
  <si>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</si>
  <si>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</si>
  <si>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</si>
  <si>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</si>
  <si>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</si>
  <si>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</si>
  <si>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</si>
  <si>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</si>
  <si>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</si>
  <si>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</si>
  <si>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</si>
  <si>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</si>
  <si>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</si>
  <si>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</si>
  <si>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</si>
  <si>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</si>
  <si>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</si>
  <si>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</si>
  <si>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</si>
  <si>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</si>
  <si>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</si>
  <si>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</si>
  <si>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</si>
  <si>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</si>
  <si>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</si>
  <si>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</si>
  <si>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</si>
  <si>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</si>
  <si>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</si>
  <si>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</si>
  <si>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</si>
  <si>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</si>
  <si>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</si>
  <si>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</si>
  <si>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</si>
  <si>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</si>
  <si>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</si>
  <si>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</si>
  <si>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</si>
  <si>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</si>
  <si>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</si>
  <si>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</si>
  <si>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</si>
  <si>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</si>
  <si>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</si>
  <si>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</si>
  <si>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</si>
  <si>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</si>
  <si>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</si>
  <si>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</si>
  <si>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</si>
  <si>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</si>
  <si>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</si>
  <si>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</si>
  <si>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</si>
  <si>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</si>
  <si>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</si>
  <si>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</si>
  <si>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</si>
  <si>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</si>
  <si>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</si>
  <si>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</si>
  <si>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</si>
  <si>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</si>
  <si>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</si>
  <si>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</si>
  <si>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</si>
  <si>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</si>
  <si>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</si>
  <si>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</si>
  <si>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</si>
  <si>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</si>
  <si>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</si>
  <si>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</si>
  <si>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</si>
  <si>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</si>
  <si>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</si>
  <si>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</si>
  <si>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</si>
  <si>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</si>
  <si>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</si>
  <si>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</si>
  <si>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</si>
  <si>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</si>
  <si>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</si>
  <si>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</si>
  <si>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</si>
  <si>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</si>
  <si>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</si>
  <si>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</si>
  <si>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</si>
  <si>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</si>
  <si>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</si>
  <si>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</si>
  <si>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</si>
  <si>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</si>
  <si>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</si>
  <si>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</si>
  <si>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</si>
  <si>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</si>
  <si>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</si>
  <si>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</si>
  <si>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</si>
  <si>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</si>
  <si>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</si>
  <si>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</si>
  <si>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</si>
  <si>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</si>
  <si>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</si>
  <si>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</si>
  <si>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</si>
  <si>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</si>
  <si>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</si>
  <si>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</si>
  <si>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</si>
  <si>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</si>
  <si>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</si>
  <si>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</si>
  <si>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</si>
  <si>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</si>
  <si>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</si>
  <si>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</si>
  <si>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</si>
  <si>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</si>
  <si>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</si>
  <si>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</si>
  <si>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</si>
  <si>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</si>
  <si>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</si>
  <si>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</si>
  <si>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</si>
  <si>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</si>
  <si>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</si>
  <si>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</si>
  <si>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</si>
  <si>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</si>
  <si>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</si>
  <si>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</si>
  <si>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</si>
  <si>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</si>
  <si>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</si>
  <si>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</si>
  <si>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</si>
  <si>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</si>
  <si>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</si>
  <si>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</si>
  <si>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</si>
  <si>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</si>
  <si>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</si>
  <si>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</si>
  <si>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</si>
  <si>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</si>
  <si>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</si>
  <si>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</si>
  <si>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</si>
  <si>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</si>
  <si>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</si>
  <si>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</si>
  <si>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</si>
  <si>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</si>
  <si>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</si>
  <si>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</si>
  <si>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</si>
  <si>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</si>
  <si>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</si>
  <si>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</si>
  <si>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</si>
  <si>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</si>
  <si>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</si>
  <si>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</si>
  <si>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</si>
  <si>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</si>
  <si>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</si>
  <si>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</si>
  <si>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</si>
  <si>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</si>
  <si>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</si>
  <si>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</si>
  <si>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</si>
  <si>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</si>
  <si>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</si>
  <si>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</si>
  <si>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</si>
  <si>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</si>
  <si>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</si>
  <si>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</si>
  <si>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</si>
  <si>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</si>
  <si>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</si>
  <si>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</si>
  <si>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</si>
  <si>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</si>
  <si>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</si>
  <si>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</si>
  <si>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</si>
  <si>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</si>
  <si>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</si>
  <si>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</si>
  <si>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</si>
  <si>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</si>
  <si>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</si>
  <si>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</si>
  <si>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</si>
  <si>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</si>
  <si>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</si>
  <si>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</si>
  <si>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</si>
  <si>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</si>
  <si>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</si>
  <si>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</si>
  <si>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</si>
  <si>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</si>
  <si>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</si>
  <si>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</si>
  <si>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</si>
  <si>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</si>
  <si>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</si>
  <si>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</si>
  <si>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</si>
  <si>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</si>
  <si>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</si>
  <si>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</si>
  <si>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</si>
  <si>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</si>
  <si>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</si>
  <si>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</si>
  <si>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</si>
  <si>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</si>
  <si>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</si>
  <si>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</si>
  <si>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</si>
  <si>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</si>
  <si>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</si>
  <si>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</si>
  <si>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</si>
  <si>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</si>
  <si>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</si>
  <si>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</si>
  <si>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</si>
  <si>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</si>
  <si>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</si>
  <si>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</si>
  <si>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</si>
  <si>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</si>
  <si>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</si>
  <si>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</si>
  <si>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</si>
  <si>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</si>
  <si>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</si>
  <si>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</si>
  <si>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</si>
  <si>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</si>
  <si>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</si>
  <si>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</si>
  <si>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</si>
  <si>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</si>
  <si>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</si>
  <si>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</si>
  <si>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</si>
  <si>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</si>
  <si>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</si>
  <si>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</si>
  <si>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</si>
  <si>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</si>
  <si>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</si>
  <si>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</si>
  <si>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</si>
  <si>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</si>
  <si>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</si>
  <si>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</si>
  <si>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</si>
  <si>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</si>
  <si>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</si>
  <si>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</si>
  <si>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</si>
  <si>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</si>
  <si>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</si>
  <si>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</si>
  <si>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</si>
  <si>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</si>
  <si>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</si>
  <si>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</si>
  <si>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</si>
  <si>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</si>
  <si>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</si>
  <si>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</si>
  <si>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</si>
  <si>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</si>
  <si>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</si>
  <si>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</si>
  <si>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</si>
  <si>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</si>
  <si>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</si>
  <si>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</si>
  <si>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</si>
  <si>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</si>
  <si>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</si>
  <si>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</si>
  <si>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</si>
  <si>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</si>
  <si>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</si>
  <si>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</si>
  <si>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</si>
  <si>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</si>
  <si>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</si>
  <si>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</si>
  <si>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</si>
  <si>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</si>
  <si>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</si>
  <si>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</si>
  <si>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</si>
  <si>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</si>
  <si>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</si>
  <si>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</si>
  <si>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</si>
  <si>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</si>
  <si>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</si>
  <si>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</si>
  <si>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</si>
  <si>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</si>
  <si>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</si>
  <si>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</si>
  <si>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</si>
  <si>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</si>
  <si>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</si>
  <si>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</si>
  <si>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</si>
  <si>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</si>
  <si>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</si>
  <si>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</si>
  <si>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</si>
  <si>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</si>
  <si>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</si>
  <si>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</si>
  <si>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</si>
  <si>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</si>
  <si>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</si>
  <si>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</si>
  <si>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</si>
  <si>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</si>
  <si>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</si>
  <si>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</si>
  <si>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</si>
  <si>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</si>
  <si>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</si>
  <si>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</si>
  <si>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</si>
  <si>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</si>
  <si>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</si>
  <si>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</si>
  <si>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</si>
  <si>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</si>
  <si>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</si>
  <si>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</si>
  <si>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</si>
  <si>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</si>
  <si>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</si>
  <si>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</si>
  <si>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</si>
  <si>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</si>
  <si>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</si>
  <si>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</si>
  <si>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</si>
  <si>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</si>
  <si>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</si>
  <si>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</si>
  <si>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</si>
  <si>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</si>
  <si>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</si>
  <si>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</si>
  <si>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</si>
  <si>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</si>
  <si>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</si>
  <si>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</si>
  <si>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</si>
  <si>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</si>
  <si>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</si>
  <si>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</si>
  <si>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</si>
  <si>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</si>
  <si>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</si>
  <si>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</si>
  <si>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</si>
  <si>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</si>
  <si>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</si>
  <si>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</si>
  <si>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</si>
  <si>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</si>
  <si>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</si>
  <si>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</si>
  <si>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</si>
  <si>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</si>
  <si>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</si>
  <si>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</si>
  <si>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</si>
  <si>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</si>
  <si>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</si>
  <si>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</si>
  <si>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</si>
  <si>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</si>
  <si>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</si>
  <si>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</si>
  <si>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</si>
  <si>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</si>
  <si>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</si>
  <si>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</si>
  <si>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</si>
  <si>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</si>
  <si>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</si>
  <si>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</si>
  <si>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</si>
  <si>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</si>
  <si>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</si>
  <si>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</si>
  <si>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</si>
  <si>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</si>
  <si>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</si>
  <si>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</si>
  <si>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</si>
  <si>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</si>
  <si>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</si>
  <si>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</si>
  <si>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</si>
  <si>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</si>
  <si>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</si>
  <si>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</si>
  <si>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</si>
  <si>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</si>
  <si>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</si>
  <si>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</si>
  <si>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</si>
  <si>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</si>
  <si>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</si>
  <si>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</si>
  <si>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</si>
  <si>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</si>
  <si>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</si>
  <si>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</si>
  <si>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</si>
  <si>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</si>
  <si>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</si>
  <si>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</si>
  <si>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</si>
  <si>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</si>
  <si>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</si>
  <si>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</si>
  <si>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</si>
  <si>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</si>
  <si>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</si>
  <si>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</si>
  <si>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</si>
  <si>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</si>
  <si>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</si>
  <si>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</si>
  <si>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</si>
  <si>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</si>
  <si>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</si>
  <si>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</si>
  <si>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</si>
  <si>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</si>
  <si>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</si>
  <si>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</si>
  <si>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</si>
  <si>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</si>
  <si>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</si>
  <si>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</si>
  <si>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</si>
  <si>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</si>
  <si>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</si>
  <si>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</si>
  <si>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</si>
  <si>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</si>
  <si>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</si>
  <si>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</si>
  <si>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</si>
  <si>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</si>
  <si>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</si>
  <si>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</si>
  <si>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</si>
  <si>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</si>
  <si>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</si>
  <si>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</si>
  <si>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</si>
  <si>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</si>
  <si>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</si>
  <si>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</si>
  <si>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</si>
  <si>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</si>
  <si>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</si>
  <si>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</si>
  <si>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</si>
  <si>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</si>
  <si>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</si>
  <si>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</si>
  <si>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</si>
  <si>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</si>
  <si>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</si>
  <si>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</si>
  <si>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</si>
  <si>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</si>
  <si>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</si>
  <si>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</si>
  <si>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</si>
  <si>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</si>
  <si>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</si>
  <si>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</si>
  <si>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</si>
  <si>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</si>
  <si>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</si>
  <si>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</si>
  <si>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</si>
  <si>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</si>
  <si>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</si>
  <si>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</si>
  <si>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</si>
  <si>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</si>
  <si>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</si>
  <si>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</si>
  <si>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</si>
  <si>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</si>
  <si>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</si>
  <si>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</si>
  <si>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</si>
  <si>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</si>
  <si>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</si>
  <si>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</si>
  <si>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</si>
  <si>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</si>
  <si>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</si>
  <si>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</si>
  <si>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</si>
  <si>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</si>
  <si>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</si>
  <si>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</si>
  <si>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</si>
  <si>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</si>
  <si>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</si>
  <si>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</si>
  <si>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</si>
  <si>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</si>
  <si>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</si>
  <si>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</si>
  <si>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</si>
  <si>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</si>
  <si>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</si>
  <si>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</si>
  <si>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</si>
  <si>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</si>
  <si>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</si>
  <si>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</si>
  <si>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</si>
  <si>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</si>
  <si>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</si>
  <si>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</si>
  <si>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</si>
  <si>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</si>
  <si>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</si>
  <si>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</si>
  <si>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</si>
  <si>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</si>
  <si>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</si>
  <si>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</si>
  <si>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</si>
  <si>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</si>
  <si>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</si>
  <si>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</si>
  <si>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</si>
  <si>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</si>
  <si>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</si>
  <si>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</si>
  <si>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</si>
  <si>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</si>
  <si>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</si>
  <si>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</si>
  <si>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</si>
  <si>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</si>
  <si>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</si>
  <si>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</si>
  <si>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</si>
  <si>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</si>
  <si>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</si>
  <si>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</si>
  <si>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</si>
  <si>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</si>
  <si>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</si>
  <si>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</si>
  <si>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</si>
  <si>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</si>
  <si>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</si>
  <si>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</si>
  <si>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</si>
  <si>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</si>
  <si>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</si>
  <si>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</si>
  <si>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</si>
  <si>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</si>
  <si>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</si>
  <si>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</si>
  <si>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</si>
  <si>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</si>
  <si>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</si>
  <si>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</si>
  <si>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</si>
  <si>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</si>
  <si>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</si>
  <si>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</si>
  <si>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</si>
  <si>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</si>
  <si>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</si>
  <si>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</si>
  <si>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</si>
  <si>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</si>
  <si>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</si>
  <si>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</si>
  <si>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</si>
  <si>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</si>
  <si>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</si>
  <si>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</si>
  <si>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</si>
  <si>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</si>
  <si>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</si>
  <si>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</si>
  <si>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</si>
  <si>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</si>
  <si>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</si>
  <si>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</si>
  <si>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</si>
  <si>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</si>
  <si>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</si>
  <si>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</si>
  <si>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</si>
  <si>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</si>
  <si>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</si>
  <si>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</si>
  <si>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</si>
  <si>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</si>
  <si>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</si>
  <si>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</si>
  <si>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</si>
  <si>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</si>
  <si>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</si>
  <si>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</si>
  <si>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</si>
  <si>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</si>
  <si>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</si>
  <si>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</si>
  <si>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</si>
  <si>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</si>
  <si>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</si>
  <si>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</si>
  <si>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</si>
  <si>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</si>
  <si>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</si>
  <si>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</si>
  <si>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</si>
  <si>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</si>
  <si>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</si>
  <si>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</si>
  <si>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</si>
  <si>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</si>
  <si>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</si>
  <si>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</si>
  <si>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</si>
  <si>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</si>
  <si>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</si>
  <si>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</si>
  <si>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</si>
  <si>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</si>
  <si>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</si>
  <si>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</si>
  <si>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</si>
  <si>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</si>
  <si>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</si>
  <si>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</si>
  <si>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</si>
  <si>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</si>
  <si>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</si>
  <si>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</si>
  <si>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</si>
  <si>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</si>
  <si>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</si>
  <si>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</si>
  <si>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</si>
  <si>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</si>
  <si>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</si>
  <si>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</si>
  <si>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</si>
  <si>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</si>
  <si>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</si>
  <si>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</si>
  <si>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</si>
  <si>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</si>
  <si>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</si>
  <si>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</si>
  <si>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</si>
  <si>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</si>
  <si>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</si>
  <si>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</si>
  <si>
    <t>518/2568 ลว.5/8/2568</t>
  </si>
  <si>
    <t>519/2568 ลว.5/8/2568</t>
  </si>
  <si>
    <t>520/2568 ลว.5/8/2568</t>
  </si>
  <si>
    <t>521/2568 ลว.5/8/2568</t>
  </si>
  <si>
    <t>522/2568 ลว.8/8/2568</t>
  </si>
  <si>
    <t>523/2568 ลว.8/8/2568</t>
  </si>
  <si>
    <t>524/2568 ลว.8/8/2568</t>
  </si>
  <si>
    <t>525/2568 ลว.15/8/2568</t>
  </si>
  <si>
    <t>526/2568 ลว.15/8/2568</t>
  </si>
  <si>
    <t>527/2568 ลว.15/8/2568</t>
  </si>
  <si>
    <t>528/2568 ลว.18/8/2568</t>
  </si>
  <si>
    <t>529/2568 ลว.18/8/2568</t>
  </si>
  <si>
    <t>530/2568 ลว.18/8/2568</t>
  </si>
  <si>
    <t>531/2568 ลว.19/8/2568</t>
  </si>
  <si>
    <t>532/2568 ลว.20/8/2568</t>
  </si>
  <si>
    <t>533/2568 ลว.20/8/2568</t>
  </si>
  <si>
    <t>534/2568 ลว.20/8/2568</t>
  </si>
  <si>
    <t>ว.119 ลว.21/8/2568</t>
  </si>
  <si>
    <t>ว.119 ลว.21/8/2569</t>
  </si>
  <si>
    <t>535/2568 ลว.22/8/2568</t>
  </si>
  <si>
    <t>536/2568 ลว.26/8/2568</t>
  </si>
  <si>
    <t>537/2568 ลว.26/8/2568</t>
  </si>
  <si>
    <t>538/2568 ลว.26/8/2568</t>
  </si>
  <si>
    <t>539/2568 ลว.26/8/2568</t>
  </si>
  <si>
    <t>540/2568 ลว.27/8/2568</t>
  </si>
  <si>
    <t>541/2568 ลว.27/8/2568</t>
  </si>
  <si>
    <t>542/2568 ลว.28/8/2568</t>
  </si>
  <si>
    <t>543/2568 ลว.28/8/2568</t>
  </si>
  <si>
    <t>544/2568 ลว.28/8/2568</t>
  </si>
  <si>
    <t>545/2568 ลว.29/8/2568</t>
  </si>
  <si>
    <t>546/2568 ลว.29/8/2568</t>
  </si>
  <si>
    <t>547/2568 ลว.29/8/2568</t>
  </si>
  <si>
    <t>548/2568 ลว.29/8/2568</t>
  </si>
  <si>
    <t>549/2568 ลว.29/8/2568</t>
  </si>
  <si>
    <t>550/2568 ลว.29/8/2568</t>
  </si>
  <si>
    <t>551/2568 ลว.29/8/2568</t>
  </si>
  <si>
    <t>552/2568 ลว.29/8/2568</t>
  </si>
  <si>
    <t>553/2568 ลว.29/8/2568</t>
  </si>
  <si>
    <t>554/2568 ลว.29/8/2568</t>
  </si>
  <si>
    <t>555/2568 ลว.29/8/2568</t>
  </si>
  <si>
    <t>556/2568 ลว.29/8/2568</t>
  </si>
  <si>
    <t>557/2568 ลว.29/8/2568</t>
  </si>
  <si>
    <t>558/2568 ลว.29/8/2568</t>
  </si>
  <si>
    <t>559/2568 ลว.29/8/2568</t>
  </si>
  <si>
    <t>560/2568 ลว.29/8/2568</t>
  </si>
  <si>
    <t>561/2568 ลว.29/8/2568</t>
  </si>
  <si>
    <t>562/2568 ลว.29/8/2568</t>
  </si>
  <si>
    <t>563/2568 ลว.29/8/2568</t>
  </si>
  <si>
    <t>564/2568 ลว.29/8/2568</t>
  </si>
  <si>
    <t>565/2568 ลว.29/8/2568</t>
  </si>
  <si>
    <t>566/2568 ลว.29/8/2568</t>
  </si>
  <si>
    <t>567/2568 ลว.29/8/2568</t>
  </si>
  <si>
    <t>568/2568 ลว.29/8/2568</t>
  </si>
  <si>
    <t>569/2568 ลว.29/8/2568</t>
  </si>
  <si>
    <t>จ้างเหมาบำรุงรักษาและซ่อมแซม รถบรรทุกน้ำอเนกประสงค์ หมายเลขทะเบียน 80-5455 ตราด (เปลี่ยนถ่ายน้ำมันเครื่องและอะไหร่)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</si>
  <si>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ภาคเรียนที่ ๑/๒๕๖๘ ประจำเดือน กันยายน ๒๕๖๘ </t>
  </si>
  <si>
    <t xml:space="preserve">ซื้อวัสดุก่อสร้าง จำนวน ๕ รายการ (สาธารณสุขฯ) </t>
  </si>
  <si>
    <t>ซื้อวัสดุคอมพิวเตอร์ จำนวน  ๖  รายการ  (กองคลัง)</t>
  </si>
  <si>
    <t xml:space="preserve">ซื้อวัสดุสำนักงาน  จำนวน  ๑๘ รายการ (กองคลัง) </t>
  </si>
  <si>
    <t xml:space="preserve">ซื้อวัสดุก่อสร้าง จำนวน ๔๒ รายการ </t>
  </si>
  <si>
    <t>ซื้อวัสดุก่อสร้าง (งานกิจการประปา) จำนวน ๕๐ รายการ</t>
  </si>
  <si>
    <t>ซื้อวัสดุไฟฟ้าและวิทยุ จำนวน ๑๘ รายการ</t>
  </si>
  <si>
    <t xml:space="preserve">ซื้อวัสดุงานบ้านงานครัว จำนวน ๑๔ รายการ (กองการศึกษาฯ)  </t>
  </si>
  <si>
    <t xml:space="preserve">ซื้อวัสดุครุภัณฑ์คอมพิวเตอร์หรืออิเล็กทรอนิกส์เครื่องพิมพ์ Multifunctionc แบบฉีดหมึกพร้อมติดตั้งถังหมึกพิมพ์ (Ink Tank Printer) สำหรับงานสำนักงาน จำนวน ๒ รายการ (กองการศึกษาฯ) ศพด.ด่านชุมพล,ศพด.ทับทิมสยาม 01 </t>
  </si>
  <si>
    <t>ซื้อวัสดุไฟฟ้าและวิทยุ จำนวน ๓ รายการ</t>
  </si>
  <si>
    <t>หจก.แสงสยามซัพพลาย  5108</t>
  </si>
  <si>
    <t>ซื้อวัสดุยานพาหนะและขนส่งรถยนต์ รถแทรกเตอร์ ทะเบียน ตค 450 ตราด (น้ำมันเฟืองท้าย)</t>
  </si>
  <si>
    <t>หจก. ต.การยางศูนย์ล้อ    900.00</t>
  </si>
  <si>
    <t>ซื้อวัสดุยานพาหนะและขนส่งรถยนต์กระบะบรรทุกเล็ก ทะเบียน ๘๐-๘๑๖๑ ตราด (ยางรถยนต์) จำนวน ๒ เส้น</t>
  </si>
  <si>
    <t>หจก. ต.การยางศูนย์ล้อ 10,400.00</t>
  </si>
  <si>
    <t>จ้างบำรุงรักษาและซ่อมแซม ครุภัณฑ์การเกษตรเครื่องปั๊มน้ำ จำนวน ๓ เครื่อง หมายเลขครุภัณฑ์ 055-66-0018,055-64-0014,055-55-0009</t>
  </si>
  <si>
    <t>จ.เจริญการไฟฟ้า      7,050.00</t>
  </si>
  <si>
    <t>จัดซื้อครุภัณฑ์คอมพิวเตอร์หรืออิเล็กทรอนิกส์ เครื่องสำรองไฟ ขนาด 800 VA</t>
  </si>
  <si>
    <t xml:space="preserve">โครงการเสริมทักษะด้านอาชีพตามปรัชญาเศรษฐกิจพอพียงแก่เด็กและเยาวชน </t>
  </si>
  <si>
    <t> ซื้อวัสดุคอมพิวเตอร์ จำนวน ๑๔ รายการ (กองการศึกษาฯ)</t>
  </si>
  <si>
    <t xml:space="preserve">ซื้อวัสดุสำนักงาน จำนวน ๑ รายการ (สำนักปลัด) </t>
  </si>
  <si>
    <t xml:space="preserve">ซื้อครุภัณฑ์สำนักงาน รายการตู้บานเลื่อนกระจก 5 ฟุต  (สำนักปลัด)  จำนวน 1หลัง </t>
  </si>
  <si>
    <t>บจก. เจริญศิลป์ เฟอร์นิเจอร์ เซ็นเตอร์ จำกัด       6,290.00</t>
  </si>
  <si>
    <t>จัดซื้อวัสดุเพื่อใช้ในพิธีทางศาสนาและรัฐพิธี</t>
  </si>
  <si>
    <t>บริษัท ตราดเครื่องเขียน จำกัด                          8,400.00</t>
  </si>
  <si>
    <t xml:space="preserve">จ้างเหมาบำรุงรักษาและซ่อมแซม สำหรับรถยนต์ส่วนกลาง ทะเบียน กข 4078 ตราด (จำนวน ๕ รายการ) </t>
  </si>
  <si>
    <t>ซื้อ ครุภัณฑ์คอมพิวเตอร์และอิเล็กทรอนิกส์ รายการเครื่องสำรองไฟฟ้า ขนาด 800 VA (กองการศึกษา) จำนวน 1 เครื่อง</t>
  </si>
  <si>
    <t>จัดซ้อวัสดุก่อสร้าง   จำนวน 2 รายการ (กิจการประปา)</t>
  </si>
  <si>
    <t>จัดซื้อวัสดุงานบ้านงานครัว จำนวน 10 รายการ (กองสาธารณสุขฯ)</t>
  </si>
  <si>
    <t>จัดซื้อวัสดุสำนักงาน จำนวน 16 รายการ (กองช่าง)</t>
  </si>
  <si>
    <t>จัดซื้อวัสดุสำนักงาน จำนวน 37 รายการ (กองสาธารณสุขฯ)</t>
  </si>
  <si>
    <t>จ้างเหมาจัดทำเว็ปไซต์หน่วยงานองค์การบริหารส่วนตำบลด่านชุมพล</t>
  </si>
  <si>
    <t>โครงการปรับปรุงศาลาประชาคม หมู่ที่ 5 บ้านทับมะกอก</t>
  </si>
  <si>
    <t>จัดซื้อครุภัณฑ์สำนักงาน(เครื่องปรับอากาศแบบแยกส่วน (แบบติดผนัง) ขนาด 18,๐๐๐ บีทียู)</t>
  </si>
  <si>
    <t xml:space="preserve">  วิเชียรแอร์เฮ้าส์       21,000.00</t>
  </si>
  <si>
    <t xml:space="preserve">ซื้อครุภัณฑ์สำนักงาน จำนวน 3 รายการ  ( กองการศึกษา) </t>
  </si>
  <si>
    <t>จัดซื้อวัสดุโครงการออกกำลังกายเพื่อสุขภาพประจำปี</t>
  </si>
  <si>
    <t>จ้างเหมาตรวจเช็คและซ่อมบำรุงรถพยาบาลฉุกเฉิน (OTOS) หมายเลขทะเบียน กข 9460 ตราด จำนวน 9 รายการ โดยการเปลี่ยนถ่ายน้ำมันเครื่องและอะไหล่รถยนต์)</t>
  </si>
  <si>
    <t>จ้างเหมาตรวจเช็คและซ่อมบำรุงรถพยาบาลฉุกเฉิน (OTOS) หมายเลขทะเบียน กข 9460 ตราด (โดยการเปลี่ยนฟิล์มประตู)</t>
  </si>
  <si>
    <t>จัดซื้อวัสดุนยานพาหนะและขนส่งรถยนต์ หมายเลขทะเบยน กค 5940 ตราด จำนวน 1 รายการ</t>
  </si>
  <si>
    <t>จัดซื้อวัสดุการเกษตร  จำนวน 12 รายการ</t>
  </si>
  <si>
    <t>โครงการปรับปรุงถนนลูกรัง ซอยปะเดารวมใจพัฒนา 10 หมู่ที่ 6 บ้านปะเดา</t>
  </si>
  <si>
    <t>จ้างปรับปรุงหอกระจายข่าวหมู่บ้าน หมู่ที่ 1 บ้านด่านชุมพล</t>
  </si>
  <si>
    <t xml:space="preserve">จ้างปรับปรุงถนนลูกรังภายในตำบล โดยการลงหินคลุกพร้อมปรับเกลี่ยเรียบ </t>
  </si>
  <si>
    <t>จ้างปรับปรุงอาคารสำนักงานองค์การบริหารส่วนตำบลด่านชุมพล</t>
  </si>
  <si>
    <t xml:space="preserve">สหกรณ์โคนมสอยดาว  </t>
  </si>
  <si>
    <t xml:space="preserve">นางสาวอรพินท์  วรรณรัตน์ </t>
  </si>
  <si>
    <t xml:space="preserve">หจก.ตราด อินเตอร์เนต </t>
  </si>
  <si>
    <t xml:space="preserve">บริษัทตราดเครื่องเขียน </t>
  </si>
  <si>
    <t xml:space="preserve">นางสาวอรพินท์  วรรณรัตน์    </t>
  </si>
  <si>
    <t xml:space="preserve">นางสาวอรพินท์  วรรณรัตน์   </t>
  </si>
  <si>
    <t xml:space="preserve">หจก.ตราด อินเตอร์เนต      </t>
  </si>
  <si>
    <t xml:space="preserve">นางสาววรรณวิภา  จันอุดม     </t>
  </si>
  <si>
    <t xml:space="preserve">นางสาวสุภาพร  เงางาม  </t>
  </si>
  <si>
    <t xml:space="preserve">ห้างหุ้นส่วนจำกัด ตราด อินเตอร์เนต       </t>
  </si>
  <si>
    <t xml:space="preserve">บจก. เจริญศิลป์ เฟอร์นิเจอร์ เซ็นเตอร์ จำกัด      </t>
  </si>
  <si>
    <t xml:space="preserve">นายโกศล  ทาหนองโดก     </t>
  </si>
  <si>
    <t xml:space="preserve">หจก.ตราด อินเตอร์เนต  </t>
  </si>
  <si>
    <t xml:space="preserve">หจก.แสงสยามซัพพลาย  </t>
  </si>
  <si>
    <t xml:space="preserve">บริษัท ตราดเครื่องเขียน จำกัด           </t>
  </si>
  <si>
    <t xml:space="preserve">บริษัท ตราดเครื่องเขียน จำกัด </t>
  </si>
  <si>
    <t xml:space="preserve">บริษัท ตราดเครื่องเขียน จำกัด  </t>
  </si>
  <si>
    <t xml:space="preserve">บริษัท เอสทีเอส ซีสเท็ม แอนด์ ดีเวลลอปเมนท์ จำกัด </t>
  </si>
  <si>
    <t xml:space="preserve">นายปรียฉัช  ตึกกระโทก </t>
  </si>
  <si>
    <t xml:space="preserve">บจก. เจริญศิลป์ เฟอร์นิเจอร์ เซ็นเตอร์ จำกัด        </t>
  </si>
  <si>
    <t xml:space="preserve">ร้านไชไลท์  มิวสิคสปอร์ต  โดยนางประภาพร  เอี่ยมอมรนิพิท           </t>
  </si>
  <si>
    <t xml:space="preserve">หจก. ต.การยางศูนย์ล้อ </t>
  </si>
  <si>
    <t xml:space="preserve">ร้านอาทิตย์ แอร์ ฟิล์ม  </t>
  </si>
  <si>
    <t xml:space="preserve">พีเอสเกษตรคลีนิค    </t>
  </si>
  <si>
    <t xml:space="preserve">นายวิจตร  บุญหรั่ง  </t>
  </si>
  <si>
    <t xml:space="preserve">นางสาวเกวลี  ตันเจริญ </t>
  </si>
  <si>
    <t xml:space="preserve">นายประกอบโชค  ช่วยทุกข์  </t>
  </si>
  <si>
    <t xml:space="preserve">เล็กบริการ               F552:G581          </t>
  </si>
  <si>
    <t xml:space="preserve">รายงานสรุปผลการจัดซื้อจัดจ้างของ องค์การบริหารส่วนตำบลด่านชุมพล </t>
  </si>
  <si>
    <t xml:space="preserve">อำเภอบ่อไร่ จังหวัดตราด </t>
  </si>
  <si>
    <t>ประจำปีงบประมาณ พ.ศ.2568</t>
  </si>
  <si>
    <t xml:space="preserve">สรุปรายการจัดซื้อจัดจ้างจำแนกตามวิธีการจัดซื้อจัดจ้าง </t>
  </si>
  <si>
    <t>วิธีการจัดซื้อจัจ้าง</t>
  </si>
  <si>
    <t xml:space="preserve">จำนวน </t>
  </si>
  <si>
    <t>งบประมาณ (บาท)</t>
  </si>
  <si>
    <t>วิธีประกาศเชิญชวนทั่วไป</t>
  </si>
  <si>
    <t>-</t>
  </si>
  <si>
    <t>วิธีประกวดแบบ</t>
  </si>
  <si>
    <t>อื่นๆ</t>
  </si>
  <si>
    <t>รวม</t>
  </si>
  <si>
    <t>ปัญหา/อุปสรรค</t>
  </si>
  <si>
    <t>1. การจัดซื้อจัดจ้างไม่เป็นไปตามแผนการจัดหาพัสดุ ซึ่งเกิดจากปัจจัยภายนอก เช่น เงินงบประมาณ ล่าช้า หน่วยงานเจ้าของงบประมาณ</t>
  </si>
  <si>
    <t xml:space="preserve">    แจ้งความประสงค์ในการจัดซื้อจัดจ้างล่าช้า ทำให้ต้องดำเนินการจัดซื้อ จัดจ้างเร่งด่วน งานกระจุกตัวในช่วงปลายปีงบประมาณ ส่งผลให้เกิด</t>
  </si>
  <si>
    <t xml:space="preserve">   ความเสี่ยงที่จะเกิดที่จะเกิดข้อผิดพลาดในการดำเนินงานได้</t>
  </si>
  <si>
    <t>2. ข้อกฎหมาย ระเบียบ หนังสือสังการ มีการเปลี่ยนแปลงอยู่เสมอทำให้เสียงในการปฏิบัติงานผิดพลาด</t>
  </si>
  <si>
    <t>3. ระบบการจัดซื้อจัดจ้างภาครัฐด้วยระบบอิเล็กทรอนิกส์ (e-GP) ของกรมบัญชีกลาง บางครั้งไม่สามารถใช้งานได้อย่างต่อเนื่อง</t>
  </si>
  <si>
    <t xml:space="preserve">   (ระบบไม่เสถียร) ทำให้การดำเนินการจัดซื้อจัดจ้างบางครั้งด้</t>
  </si>
  <si>
    <t>4.เจ้าหน้าที่ที่ได้รับมอบหมายให้ผู้ปฏิบัติงานด้านพัสดุ ยังขาดความรู้ความชำนาญเกี่ยวกับการจัดซื้อจัดจ้างตามระเบียบกระทรวงการ</t>
  </si>
  <si>
    <t xml:space="preserve">  คลังว่าด้วยการจัดซื้อ จัดจ้างและการบริหารพัสดุภาครัฐ พ.ศ. ๒๕๖๐ รวมถึงกฎกระทรวง หลักเกณฑ์ และแนวทางที่เกี่ยวข้อง </t>
  </si>
  <si>
    <t xml:space="preserve">  เนื่องจากต้องปฏิบัติหน้าที่หลายด้าน ทำให้การดำเนินการจัดซื้อจัดจ้างเกิด ข้อผิดพลาดและล่าช้า</t>
  </si>
  <si>
    <t>ข้อเสนอแนะ</t>
  </si>
  <si>
    <t>1. วางแผนดำเนินการจัดซื้อจัดจ้าง การจัดทำร่างขอบเขตของงาน เพื่อให้สามารถจำกัดระยะเวลาในการดำเนินการแต่ละขั้นตอน</t>
  </si>
  <si>
    <t xml:space="preserve">   ขั้นตอนของการจัดซื้อจัดจ้างได้ และทันต่อการใช้งานของพัสดุที่ซื้อหรือจ้างในครั้งนั้น</t>
  </si>
  <si>
    <t>2. จัดสรรกำลังเพื่อเพียงพอกับการปฏิบัติงานที่ต้องการความชำนาญด้านกฏหมายการจัดซื้อจัดจ้างและระเบียบต่างๆที่เกี่ยวข้อง</t>
  </si>
  <si>
    <t>3. เมื่อมีการเพิ่มเติมหรือเปลี่ยนแปลง ข้อกฏหมาย ระเบียบ  หนังสือสั่งการ ควรมีการจัดทำคู่มือการปฏิบัติงาน แจ้งให้เจ้าหน้าที่</t>
  </si>
  <si>
    <t xml:space="preserve">   ทุกๆหน่วยงานทราบ เพื่อใช้เป็นแนวทางร่วมกัน</t>
  </si>
  <si>
    <t>ประจำปี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</si>
</sst>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0"/>
      <color theme="1"/>
      <name val="TH SarabunPSK"/>
      <family val="2"/>
    </font>
    <font>
      <sz val="10"/>
      <name val="TH SarabunPSK"/>
      <family val="2"/>
    </font>
    <font>
      <b/>
      <sz val="10"/>
      <color theme="1"/>
      <name val="TH SarabunPSK"/>
      <family val="2"/>
    </font>
    <font>
      <sz val="11"/>
      <color theme="1"/>
      <name val="Calibri"/>
      <family val="2"/>
    </font>
    <font>
      <b/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54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5" xfId="0" applyFont="1" applyBorder="1" applyAlignment="1">
      <alignment vertical="center" wrapText="1" shrinkToFit="1"/>
    </xf>
    <xf numFmtId="0" fontId="1" fillId="0" borderId="15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6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 shrinkToFit="1"/>
    </xf>
    <xf numFmtId="0" fontId="36" fillId="0" borderId="0" xfId="0" applyFont="1" applyAlignment="1">
      <alignment wrapText="1" shrinkToFit="1"/>
    </xf>
    <xf numFmtId="4" fontId="36" fillId="0" borderId="0" xfId="0" applyNumberFormat="1" applyFont="1" applyAlignment="1">
      <alignment horizontal="center" wrapText="1" shrinkToFit="1"/>
    </xf>
    <xf numFmtId="0" fontId="36" fillId="0" borderId="0" xfId="0" applyFont="1" applyAlignment="1">
      <alignment horizontal="right" wrapText="1" shrinkToFit="1"/>
    </xf>
    <xf numFmtId="0" fontId="36" fillId="0" borderId="3" xfId="0" applyFont="1" applyBorder="1" applyAlignment="1">
      <alignment horizontal="center" vertical="center" wrapText="1" shrinkToFit="1"/>
    </xf>
    <xf numFmtId="0" fontId="36" fillId="0" borderId="3" xfId="0" applyFont="1" applyBorder="1" applyAlignment="1">
      <alignment vertical="center" wrapText="1" shrinkToFit="1"/>
    </xf>
    <xf numFmtId="4" fontId="36" fillId="0" borderId="3" xfId="0" applyNumberFormat="1" applyFont="1" applyBorder="1" applyAlignment="1">
      <alignment horizontal="center" vertical="center" wrapText="1" shrinkToFit="1"/>
    </xf>
    <xf numFmtId="4" fontId="36" fillId="0" borderId="3" xfId="0" applyNumberFormat="1" applyFont="1" applyBorder="1" applyAlignment="1">
      <alignment horizontal="left" vertical="center" wrapText="1" shrinkToFit="1"/>
    </xf>
    <xf numFmtId="0" fontId="36" fillId="0" borderId="3" xfId="0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 shrinkToFi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vertical="center" wrapText="1" shrinkToFit="1"/>
    </xf>
    <xf numFmtId="0" fontId="36" fillId="0" borderId="3" xfId="0" applyFont="1" applyBorder="1" applyAlignment="1">
      <alignment horizontal="left" vertical="center" wrapText="1" shrinkToFit="1"/>
    </xf>
    <xf numFmtId="0" fontId="36" fillId="0" borderId="16" xfId="0" applyFont="1" applyBorder="1" applyAlignment="1">
      <alignment horizontal="center" vertical="center" wrapText="1" shrinkToFi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 shrinkToFit="1"/>
    </xf>
    <xf numFmtId="49" fontId="37" fillId="0" borderId="3" xfId="0" applyNumberFormat="1" applyFont="1" applyBorder="1" applyAlignment="1">
      <alignment horizontal="center" vertical="center" wrapText="1"/>
    </xf>
    <xf numFmtId="43" fontId="36" fillId="0" borderId="3" xfId="2" applyFont="1" applyBorder="1" applyAlignment="1">
      <alignment horizontal="right" vertical="center" wrapText="1"/>
    </xf>
    <xf numFmtId="49" fontId="36" fillId="0" borderId="3" xfId="2" applyNumberFormat="1" applyFont="1" applyBorder="1" applyAlignment="1">
      <alignment horizontal="center" vertical="center" wrapText="1" shrinkToFit="1"/>
    </xf>
    <xf numFmtId="49" fontId="36" fillId="0" borderId="3" xfId="2" applyNumberFormat="1" applyFont="1" applyBorder="1" applyAlignment="1">
      <alignment horizontal="center" vertical="center" wrapText="1"/>
    </xf>
    <xf numFmtId="49" fontId="37" fillId="0" borderId="3" xfId="2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right" vertical="center" wrapText="1"/>
    </xf>
    <xf numFmtId="4" fontId="36" fillId="0" borderId="0" xfId="0" applyNumberFormat="1" applyFont="1" applyAlignment="1">
      <alignment horizontal="right" wrapText="1" shrinkToFit="1"/>
    </xf>
    <xf numFmtId="4" fontId="36" fillId="0" borderId="3" xfId="0" applyNumberFormat="1" applyFont="1" applyBorder="1" applyAlignment="1">
      <alignment horizontal="right" vertical="center" wrapText="1" shrinkToFit="1"/>
    </xf>
    <xf numFmtId="4" fontId="36" fillId="0" borderId="3" xfId="0" applyNumberFormat="1" applyFont="1" applyBorder="1" applyAlignment="1">
      <alignment horizontal="right" vertical="center" wrapText="1"/>
    </xf>
    <xf numFmtId="43" fontId="36" fillId="0" borderId="3" xfId="2" applyFont="1" applyBorder="1" applyAlignment="1">
      <alignment horizontal="right" vertical="center" wrapText="1" shrinkToFit="1"/>
    </xf>
    <xf numFmtId="43" fontId="37" fillId="0" borderId="3" xfId="2" applyFont="1" applyBorder="1" applyAlignment="1">
      <alignment horizontal="right" vertical="center" wrapText="1"/>
    </xf>
    <xf numFmtId="43" fontId="37" fillId="0" borderId="3" xfId="2" applyFont="1" applyBorder="1" applyAlignment="1">
      <alignment horizontal="right" vertical="center" wrapText="1" shrinkToFit="1"/>
    </xf>
    <xf numFmtId="0" fontId="36" fillId="0" borderId="3" xfId="0" applyFont="1" applyBorder="1" applyAlignment="1">
      <alignment horizontal="right" wrapText="1"/>
    </xf>
    <xf numFmtId="0" fontId="36" fillId="0" borderId="0" xfId="0" applyFont="1" applyAlignment="1">
      <alignment horizontal="right" wrapText="1"/>
    </xf>
    <xf numFmtId="0" fontId="39" fillId="0" borderId="0" xfId="0" applyFont="1"/>
    <xf numFmtId="0" fontId="40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3" xfId="0" applyFont="1" applyBorder="1" applyAlignment="1">
      <alignment vertical="center"/>
    </xf>
    <xf numFmtId="0" fontId="40" fillId="0" borderId="31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3" xfId="0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2" xfId="0" applyFont="1" applyBorder="1" applyAlignment="1">
      <alignment vertical="center"/>
    </xf>
    <xf numFmtId="0" fontId="41" fillId="0" borderId="31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8" fillId="0" borderId="0" xfId="0" applyFont="1" applyAlignment="1">
      <alignment horizontal="center" wrapText="1" shrinkToFit="1"/>
    </xf>
    <xf numFmtId="0" fontId="36" fillId="0" borderId="3" xfId="0" applyFont="1" applyBorder="1" applyAlignment="1">
      <alignment horizontal="center" vertical="center" wrapText="1" shrinkToFit="1"/>
    </xf>
    <xf numFmtId="4" fontId="36" fillId="0" borderId="3" xfId="0" applyNumberFormat="1" applyFont="1" applyBorder="1" applyAlignment="1">
      <alignment horizontal="right" vertical="center" wrapText="1" shrinkToFit="1"/>
    </xf>
    <xf numFmtId="4" fontId="36" fillId="0" borderId="3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 refreshError="1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457" t="s">
        <v>0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x14ac:dyDescent="0.35">
      <c r="A2" s="457" t="s">
        <v>19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x14ac:dyDescent="0.35">
      <c r="J4" s="1" t="s">
        <v>2</v>
      </c>
    </row>
    <row r="5" spans="1:10" x14ac:dyDescent="0.35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x14ac:dyDescent="0.35">
      <c r="A6" s="459"/>
      <c r="B6" s="459"/>
      <c r="C6" s="461"/>
      <c r="D6" s="461"/>
      <c r="E6" s="459"/>
      <c r="F6" s="5" t="s">
        <v>13</v>
      </c>
      <c r="G6" s="461"/>
      <c r="H6" s="459"/>
      <c r="I6" s="459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8.5" customHeight="1" x14ac:dyDescent="0.35">
      <c r="A17" s="457" t="s">
        <v>20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x14ac:dyDescent="0.35">
      <c r="J19" s="1" t="s">
        <v>2</v>
      </c>
    </row>
    <row r="20" spans="1:10" x14ac:dyDescent="0.35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0" x14ac:dyDescent="0.35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457" t="s">
        <v>17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x14ac:dyDescent="0.35">
      <c r="A33" s="457" t="s">
        <v>19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x14ac:dyDescent="0.35">
      <c r="A34" s="457" t="s">
        <v>1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 x14ac:dyDescent="0.35">
      <c r="J35" s="1" t="s">
        <v>2</v>
      </c>
    </row>
    <row r="36" spans="1:10" x14ac:dyDescent="0.35">
      <c r="A36" s="458" t="s">
        <v>3</v>
      </c>
      <c r="B36" s="458" t="s">
        <v>4</v>
      </c>
      <c r="C36" s="460" t="s">
        <v>5</v>
      </c>
      <c r="D36" s="460" t="s">
        <v>6</v>
      </c>
      <c r="E36" s="458" t="s">
        <v>7</v>
      </c>
      <c r="F36" s="4" t="s">
        <v>8</v>
      </c>
      <c r="G36" s="460" t="s">
        <v>9</v>
      </c>
      <c r="H36" s="458" t="s">
        <v>10</v>
      </c>
      <c r="I36" s="458" t="s">
        <v>11</v>
      </c>
      <c r="J36" s="4" t="s">
        <v>12</v>
      </c>
    </row>
    <row r="37" spans="1:10" x14ac:dyDescent="0.35">
      <c r="A37" s="462"/>
      <c r="B37" s="462"/>
      <c r="C37" s="463"/>
      <c r="D37" s="463"/>
      <c r="E37" s="462"/>
      <c r="F37" s="8" t="s">
        <v>13</v>
      </c>
      <c r="G37" s="463"/>
      <c r="H37" s="462"/>
      <c r="I37" s="462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457" t="s">
        <v>17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x14ac:dyDescent="0.35">
      <c r="A47" s="457" t="s">
        <v>19</v>
      </c>
      <c r="B47" s="457"/>
      <c r="C47" s="457"/>
      <c r="D47" s="457"/>
      <c r="E47" s="457"/>
      <c r="F47" s="457"/>
      <c r="G47" s="457"/>
      <c r="H47" s="457"/>
      <c r="I47" s="457"/>
      <c r="J47" s="457"/>
    </row>
    <row r="48" spans="1:10" x14ac:dyDescent="0.35">
      <c r="A48" s="457" t="s">
        <v>1</v>
      </c>
      <c r="B48" s="457"/>
      <c r="C48" s="457"/>
      <c r="D48" s="457"/>
      <c r="E48" s="457"/>
      <c r="F48" s="457"/>
      <c r="G48" s="457"/>
      <c r="H48" s="457"/>
      <c r="I48" s="457"/>
      <c r="J48" s="457"/>
    </row>
    <row r="49" spans="1:10" x14ac:dyDescent="0.35">
      <c r="J49" s="1" t="s">
        <v>2</v>
      </c>
    </row>
    <row r="50" spans="1:10" x14ac:dyDescent="0.35">
      <c r="A50" s="458" t="s">
        <v>3</v>
      </c>
      <c r="B50" s="458" t="s">
        <v>4</v>
      </c>
      <c r="C50" s="460" t="s">
        <v>5</v>
      </c>
      <c r="D50" s="460" t="s">
        <v>6</v>
      </c>
      <c r="E50" s="458" t="s">
        <v>7</v>
      </c>
      <c r="F50" s="4" t="s">
        <v>8</v>
      </c>
      <c r="G50" s="460" t="s">
        <v>9</v>
      </c>
      <c r="H50" s="458" t="s">
        <v>10</v>
      </c>
      <c r="I50" s="458" t="s">
        <v>11</v>
      </c>
      <c r="J50" s="4" t="s">
        <v>12</v>
      </c>
    </row>
    <row r="51" spans="1:10" x14ac:dyDescent="0.35">
      <c r="A51" s="462"/>
      <c r="B51" s="462"/>
      <c r="C51" s="463"/>
      <c r="D51" s="463"/>
      <c r="E51" s="462"/>
      <c r="F51" s="8" t="s">
        <v>13</v>
      </c>
      <c r="G51" s="463"/>
      <c r="H51" s="462"/>
      <c r="I51" s="462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457" t="s">
        <v>17</v>
      </c>
      <c r="B62" s="457"/>
      <c r="C62" s="457"/>
      <c r="D62" s="457"/>
      <c r="E62" s="457"/>
      <c r="F62" s="457"/>
      <c r="G62" s="457"/>
      <c r="H62" s="457"/>
      <c r="I62" s="457"/>
      <c r="J62" s="457"/>
    </row>
    <row r="63" spans="1:10" x14ac:dyDescent="0.35">
      <c r="A63" s="457" t="s">
        <v>19</v>
      </c>
      <c r="B63" s="457"/>
      <c r="C63" s="457"/>
      <c r="D63" s="457"/>
      <c r="E63" s="457"/>
      <c r="F63" s="457"/>
      <c r="G63" s="457"/>
      <c r="H63" s="457"/>
      <c r="I63" s="457"/>
      <c r="J63" s="457"/>
    </row>
    <row r="64" spans="1:10" x14ac:dyDescent="0.35">
      <c r="A64" s="457" t="s">
        <v>1</v>
      </c>
      <c r="B64" s="457"/>
      <c r="C64" s="457"/>
      <c r="D64" s="457"/>
      <c r="E64" s="457"/>
      <c r="F64" s="457"/>
      <c r="G64" s="457"/>
      <c r="H64" s="457"/>
      <c r="I64" s="457"/>
      <c r="J64" s="457"/>
    </row>
    <row r="65" spans="1:10" x14ac:dyDescent="0.35">
      <c r="J65" s="1" t="s">
        <v>2</v>
      </c>
    </row>
    <row r="66" spans="1:10" x14ac:dyDescent="0.35">
      <c r="A66" s="458" t="s">
        <v>3</v>
      </c>
      <c r="B66" s="458" t="s">
        <v>4</v>
      </c>
      <c r="C66" s="460" t="s">
        <v>5</v>
      </c>
      <c r="D66" s="460" t="s">
        <v>6</v>
      </c>
      <c r="E66" s="458" t="s">
        <v>7</v>
      </c>
      <c r="F66" s="4" t="s">
        <v>8</v>
      </c>
      <c r="G66" s="460" t="s">
        <v>9</v>
      </c>
      <c r="H66" s="458" t="s">
        <v>10</v>
      </c>
      <c r="I66" s="458" t="s">
        <v>11</v>
      </c>
      <c r="J66" s="4" t="s">
        <v>12</v>
      </c>
    </row>
    <row r="67" spans="1:10" x14ac:dyDescent="0.35">
      <c r="A67" s="462"/>
      <c r="B67" s="462"/>
      <c r="C67" s="463"/>
      <c r="D67" s="463"/>
      <c r="E67" s="462"/>
      <c r="F67" s="8" t="s">
        <v>13</v>
      </c>
      <c r="G67" s="463"/>
      <c r="H67" s="462"/>
      <c r="I67" s="462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457" t="s">
        <v>17</v>
      </c>
      <c r="B78" s="457"/>
      <c r="C78" s="457"/>
      <c r="D78" s="457"/>
      <c r="E78" s="457"/>
      <c r="F78" s="457"/>
      <c r="G78" s="457"/>
      <c r="H78" s="457"/>
      <c r="I78" s="457"/>
      <c r="J78" s="457"/>
    </row>
    <row r="79" spans="1:10" x14ac:dyDescent="0.35">
      <c r="A79" s="457" t="s">
        <v>19</v>
      </c>
      <c r="B79" s="457"/>
      <c r="C79" s="457"/>
      <c r="D79" s="457"/>
      <c r="E79" s="457"/>
      <c r="F79" s="457"/>
      <c r="G79" s="457"/>
      <c r="H79" s="457"/>
      <c r="I79" s="457"/>
      <c r="J79" s="457"/>
    </row>
    <row r="80" spans="1:10" x14ac:dyDescent="0.35">
      <c r="A80" s="457" t="s">
        <v>1</v>
      </c>
      <c r="B80" s="457"/>
      <c r="C80" s="457"/>
      <c r="D80" s="457"/>
      <c r="E80" s="457"/>
      <c r="F80" s="457"/>
      <c r="G80" s="457"/>
      <c r="H80" s="457"/>
      <c r="I80" s="457"/>
      <c r="J80" s="457"/>
    </row>
    <row r="81" spans="1:10" x14ac:dyDescent="0.35">
      <c r="J81" s="1" t="s">
        <v>2</v>
      </c>
    </row>
    <row r="82" spans="1:10" x14ac:dyDescent="0.35">
      <c r="A82" s="458" t="s">
        <v>3</v>
      </c>
      <c r="B82" s="458" t="s">
        <v>4</v>
      </c>
      <c r="C82" s="460" t="s">
        <v>5</v>
      </c>
      <c r="D82" s="460" t="s">
        <v>6</v>
      </c>
      <c r="E82" s="458" t="s">
        <v>7</v>
      </c>
      <c r="F82" s="4" t="s">
        <v>8</v>
      </c>
      <c r="G82" s="460" t="s">
        <v>9</v>
      </c>
      <c r="H82" s="458" t="s">
        <v>10</v>
      </c>
      <c r="I82" s="458" t="s">
        <v>11</v>
      </c>
      <c r="J82" s="4" t="s">
        <v>12</v>
      </c>
    </row>
    <row r="83" spans="1:10" x14ac:dyDescent="0.35">
      <c r="A83" s="462"/>
      <c r="B83" s="462"/>
      <c r="C83" s="463"/>
      <c r="D83" s="463"/>
      <c r="E83" s="462"/>
      <c r="F83" s="8" t="s">
        <v>13</v>
      </c>
      <c r="G83" s="463"/>
      <c r="H83" s="462"/>
      <c r="I83" s="462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818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818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0" ht="21" x14ac:dyDescent="0.2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457" t="s">
        <v>17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818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457" t="s">
        <v>1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458" t="s">
        <v>3</v>
      </c>
      <c r="B35" s="458" t="s">
        <v>4</v>
      </c>
      <c r="C35" s="460" t="s">
        <v>5</v>
      </c>
      <c r="D35" s="460" t="s">
        <v>6</v>
      </c>
      <c r="E35" s="458" t="s">
        <v>7</v>
      </c>
      <c r="F35" s="4" t="s">
        <v>8</v>
      </c>
      <c r="G35" s="460" t="s">
        <v>9</v>
      </c>
      <c r="H35" s="458" t="s">
        <v>10</v>
      </c>
      <c r="I35" s="458" t="s">
        <v>11</v>
      </c>
      <c r="J35" s="4" t="s">
        <v>12</v>
      </c>
    </row>
    <row r="36" spans="1:10" ht="21" x14ac:dyDescent="0.2">
      <c r="A36" s="462"/>
      <c r="B36" s="462"/>
      <c r="C36" s="463"/>
      <c r="D36" s="463"/>
      <c r="E36" s="462"/>
      <c r="F36" s="8" t="s">
        <v>13</v>
      </c>
      <c r="G36" s="463"/>
      <c r="H36" s="462"/>
      <c r="I36" s="462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457" t="s">
        <v>17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ht="21" x14ac:dyDescent="0.35">
      <c r="A47" s="457" t="s">
        <v>818</v>
      </c>
      <c r="B47" s="457"/>
      <c r="C47" s="457"/>
      <c r="D47" s="457"/>
      <c r="E47" s="457"/>
      <c r="F47" s="457"/>
      <c r="G47" s="457"/>
      <c r="H47" s="457"/>
      <c r="I47" s="457"/>
      <c r="J47" s="457"/>
    </row>
    <row r="48" spans="1:10" ht="21" x14ac:dyDescent="0.35">
      <c r="A48" s="457" t="s">
        <v>1</v>
      </c>
      <c r="B48" s="457"/>
      <c r="C48" s="457"/>
      <c r="D48" s="457"/>
      <c r="E48" s="457"/>
      <c r="F48" s="457"/>
      <c r="G48" s="457"/>
      <c r="H48" s="457"/>
      <c r="I48" s="457"/>
      <c r="J48" s="457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458" t="s">
        <v>3</v>
      </c>
      <c r="B50" s="458" t="s">
        <v>4</v>
      </c>
      <c r="C50" s="460" t="s">
        <v>5</v>
      </c>
      <c r="D50" s="460" t="s">
        <v>6</v>
      </c>
      <c r="E50" s="458" t="s">
        <v>7</v>
      </c>
      <c r="F50" s="4" t="s">
        <v>8</v>
      </c>
      <c r="G50" s="460" t="s">
        <v>9</v>
      </c>
      <c r="H50" s="458" t="s">
        <v>10</v>
      </c>
      <c r="I50" s="458" t="s">
        <v>11</v>
      </c>
      <c r="J50" s="4" t="s">
        <v>12</v>
      </c>
    </row>
    <row r="51" spans="1:10" ht="21" x14ac:dyDescent="0.2">
      <c r="A51" s="462"/>
      <c r="B51" s="462"/>
      <c r="C51" s="463"/>
      <c r="D51" s="463"/>
      <c r="E51" s="462"/>
      <c r="F51" s="8" t="s">
        <v>13</v>
      </c>
      <c r="G51" s="463"/>
      <c r="H51" s="462"/>
      <c r="I51" s="462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457" t="s">
        <v>17</v>
      </c>
      <c r="B61" s="457"/>
      <c r="C61" s="457"/>
      <c r="D61" s="457"/>
      <c r="E61" s="457"/>
      <c r="F61" s="457"/>
      <c r="G61" s="457"/>
      <c r="H61" s="457"/>
      <c r="I61" s="457"/>
      <c r="J61" s="457"/>
    </row>
    <row r="62" spans="1:10" ht="21" x14ac:dyDescent="0.35">
      <c r="A62" s="457" t="s">
        <v>818</v>
      </c>
      <c r="B62" s="457"/>
      <c r="C62" s="457"/>
      <c r="D62" s="457"/>
      <c r="E62" s="457"/>
      <c r="F62" s="457"/>
      <c r="G62" s="457"/>
      <c r="H62" s="457"/>
      <c r="I62" s="457"/>
      <c r="J62" s="457"/>
    </row>
    <row r="63" spans="1:10" ht="21" x14ac:dyDescent="0.35">
      <c r="A63" s="457" t="s">
        <v>1</v>
      </c>
      <c r="B63" s="457"/>
      <c r="C63" s="457"/>
      <c r="D63" s="457"/>
      <c r="E63" s="457"/>
      <c r="F63" s="457"/>
      <c r="G63" s="457"/>
      <c r="H63" s="457"/>
      <c r="I63" s="457"/>
      <c r="J63" s="457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458" t="s">
        <v>3</v>
      </c>
      <c r="B65" s="458" t="s">
        <v>4</v>
      </c>
      <c r="C65" s="460" t="s">
        <v>5</v>
      </c>
      <c r="D65" s="460" t="s">
        <v>6</v>
      </c>
      <c r="E65" s="458" t="s">
        <v>7</v>
      </c>
      <c r="F65" s="4" t="s">
        <v>8</v>
      </c>
      <c r="G65" s="460" t="s">
        <v>9</v>
      </c>
      <c r="H65" s="458" t="s">
        <v>10</v>
      </c>
      <c r="I65" s="458" t="s">
        <v>11</v>
      </c>
      <c r="J65" s="4" t="s">
        <v>12</v>
      </c>
    </row>
    <row r="66" spans="1:10" ht="21" x14ac:dyDescent="0.2">
      <c r="A66" s="462"/>
      <c r="B66" s="462"/>
      <c r="C66" s="463"/>
      <c r="D66" s="463"/>
      <c r="E66" s="462"/>
      <c r="F66" s="8" t="s">
        <v>13</v>
      </c>
      <c r="G66" s="463"/>
      <c r="H66" s="462"/>
      <c r="I66" s="462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457" t="s">
        <v>17</v>
      </c>
      <c r="B74" s="457"/>
      <c r="C74" s="457"/>
      <c r="D74" s="457"/>
      <c r="E74" s="457"/>
      <c r="F74" s="457"/>
      <c r="G74" s="457"/>
      <c r="H74" s="457"/>
      <c r="I74" s="457"/>
      <c r="J74" s="457"/>
    </row>
    <row r="75" spans="1:10" ht="21" x14ac:dyDescent="0.35">
      <c r="A75" s="457" t="s">
        <v>818</v>
      </c>
      <c r="B75" s="457"/>
      <c r="C75" s="457"/>
      <c r="D75" s="457"/>
      <c r="E75" s="457"/>
      <c r="F75" s="457"/>
      <c r="G75" s="457"/>
      <c r="H75" s="457"/>
      <c r="I75" s="457"/>
      <c r="J75" s="457"/>
    </row>
    <row r="76" spans="1:10" ht="21" x14ac:dyDescent="0.35">
      <c r="A76" s="457" t="s">
        <v>1</v>
      </c>
      <c r="B76" s="457"/>
      <c r="C76" s="457"/>
      <c r="D76" s="457"/>
      <c r="E76" s="457"/>
      <c r="F76" s="457"/>
      <c r="G76" s="457"/>
      <c r="H76" s="457"/>
      <c r="I76" s="457"/>
      <c r="J76" s="457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458" t="s">
        <v>3</v>
      </c>
      <c r="B78" s="458" t="s">
        <v>4</v>
      </c>
      <c r="C78" s="460" t="s">
        <v>5</v>
      </c>
      <c r="D78" s="460" t="s">
        <v>6</v>
      </c>
      <c r="E78" s="458" t="s">
        <v>7</v>
      </c>
      <c r="F78" s="4" t="s">
        <v>8</v>
      </c>
      <c r="G78" s="460" t="s">
        <v>9</v>
      </c>
      <c r="H78" s="458" t="s">
        <v>10</v>
      </c>
      <c r="I78" s="458" t="s">
        <v>11</v>
      </c>
      <c r="J78" s="4" t="s">
        <v>12</v>
      </c>
    </row>
    <row r="79" spans="1:10" ht="21" x14ac:dyDescent="0.2">
      <c r="A79" s="462"/>
      <c r="B79" s="462"/>
      <c r="C79" s="463"/>
      <c r="D79" s="463"/>
      <c r="E79" s="462"/>
      <c r="F79" s="8" t="s">
        <v>13</v>
      </c>
      <c r="G79" s="463"/>
      <c r="H79" s="462"/>
      <c r="I79" s="462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478" t="s">
        <v>900</v>
      </c>
      <c r="B81" s="479"/>
      <c r="C81" s="479"/>
      <c r="D81" s="479"/>
      <c r="E81" s="479"/>
      <c r="F81" s="479"/>
      <c r="G81" s="479"/>
      <c r="H81" s="479"/>
      <c r="I81" s="479"/>
      <c r="J81" s="480"/>
    </row>
    <row r="87" spans="1:10" x14ac:dyDescent="0.2">
      <c r="B87" s="92" t="s">
        <v>423</v>
      </c>
      <c r="E87" s="464" t="s">
        <v>489</v>
      </c>
      <c r="F87" s="464"/>
      <c r="H87" s="466" t="s">
        <v>429</v>
      </c>
      <c r="I87" s="466"/>
      <c r="J87" s="466"/>
    </row>
    <row r="88" spans="1:10" x14ac:dyDescent="0.2">
      <c r="B88" s="92" t="s">
        <v>425</v>
      </c>
      <c r="E88" s="464" t="s">
        <v>427</v>
      </c>
      <c r="F88" s="464"/>
      <c r="H88" s="464" t="s">
        <v>430</v>
      </c>
      <c r="I88" s="464"/>
      <c r="J88" s="464"/>
    </row>
    <row r="89" spans="1:10" x14ac:dyDescent="0.2">
      <c r="B89" s="97" t="s">
        <v>424</v>
      </c>
      <c r="E89" s="465" t="s">
        <v>428</v>
      </c>
      <c r="F89" s="465"/>
      <c r="H89" s="464" t="s">
        <v>432</v>
      </c>
      <c r="I89" s="464"/>
      <c r="J89" s="464"/>
    </row>
    <row r="90" spans="1:10" x14ac:dyDescent="0.2">
      <c r="H90" s="464" t="s">
        <v>431</v>
      </c>
      <c r="I90" s="464"/>
      <c r="J90" s="464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902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457" t="s">
        <v>17</v>
      </c>
      <c r="B15" s="457"/>
      <c r="C15" s="457"/>
      <c r="D15" s="457"/>
      <c r="E15" s="457"/>
      <c r="F15" s="457"/>
      <c r="G15" s="457"/>
      <c r="H15" s="457"/>
      <c r="I15" s="457"/>
      <c r="J15" s="457"/>
    </row>
    <row r="16" spans="1:10" ht="21" x14ac:dyDescent="0.35">
      <c r="A16" s="457" t="s">
        <v>902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1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458" t="s">
        <v>3</v>
      </c>
      <c r="B19" s="458" t="s">
        <v>4</v>
      </c>
      <c r="C19" s="460" t="s">
        <v>5</v>
      </c>
      <c r="D19" s="460" t="s">
        <v>6</v>
      </c>
      <c r="E19" s="458" t="s">
        <v>7</v>
      </c>
      <c r="F19" s="4" t="s">
        <v>8</v>
      </c>
      <c r="G19" s="460" t="s">
        <v>9</v>
      </c>
      <c r="H19" s="458" t="s">
        <v>10</v>
      </c>
      <c r="I19" s="458" t="s">
        <v>11</v>
      </c>
      <c r="J19" s="4" t="s">
        <v>12</v>
      </c>
    </row>
    <row r="20" spans="1:10" ht="21" x14ac:dyDescent="0.2">
      <c r="A20" s="462"/>
      <c r="B20" s="462"/>
      <c r="C20" s="463"/>
      <c r="D20" s="463"/>
      <c r="E20" s="462"/>
      <c r="F20" s="8" t="s">
        <v>13</v>
      </c>
      <c r="G20" s="463"/>
      <c r="H20" s="462"/>
      <c r="I20" s="462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457" t="s">
        <v>17</v>
      </c>
      <c r="B30" s="457"/>
      <c r="C30" s="457"/>
      <c r="D30" s="457"/>
      <c r="E30" s="457"/>
      <c r="F30" s="457"/>
      <c r="G30" s="457"/>
      <c r="H30" s="457"/>
      <c r="I30" s="457"/>
      <c r="J30" s="457"/>
    </row>
    <row r="31" spans="1:10" ht="21" x14ac:dyDescent="0.35">
      <c r="A31" s="457" t="s">
        <v>902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1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458" t="s">
        <v>3</v>
      </c>
      <c r="B34" s="458" t="s">
        <v>4</v>
      </c>
      <c r="C34" s="460" t="s">
        <v>5</v>
      </c>
      <c r="D34" s="460" t="s">
        <v>6</v>
      </c>
      <c r="E34" s="458" t="s">
        <v>7</v>
      </c>
      <c r="F34" s="4" t="s">
        <v>8</v>
      </c>
      <c r="G34" s="460" t="s">
        <v>9</v>
      </c>
      <c r="H34" s="458" t="s">
        <v>10</v>
      </c>
      <c r="I34" s="458" t="s">
        <v>11</v>
      </c>
      <c r="J34" s="4" t="s">
        <v>12</v>
      </c>
    </row>
    <row r="35" spans="1:10" ht="21" x14ac:dyDescent="0.2">
      <c r="A35" s="462"/>
      <c r="B35" s="462"/>
      <c r="C35" s="463"/>
      <c r="D35" s="463"/>
      <c r="E35" s="462"/>
      <c r="F35" s="8" t="s">
        <v>13</v>
      </c>
      <c r="G35" s="463"/>
      <c r="H35" s="462"/>
      <c r="I35" s="462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81" t="s">
        <v>952</v>
      </c>
      <c r="B42" s="482"/>
      <c r="C42" s="482"/>
      <c r="D42" s="482"/>
      <c r="E42" s="482"/>
      <c r="F42" s="482"/>
      <c r="G42" s="482"/>
      <c r="H42" s="482"/>
      <c r="I42" s="482"/>
      <c r="J42" s="483"/>
    </row>
    <row r="43" spans="1:10" s="115" customFormat="1" ht="21" x14ac:dyDescent="0.35"/>
    <row r="46" spans="1:10" x14ac:dyDescent="0.2">
      <c r="B46" s="92" t="s">
        <v>423</v>
      </c>
      <c r="E46" s="464" t="s">
        <v>489</v>
      </c>
      <c r="F46" s="464"/>
      <c r="H46" s="466" t="s">
        <v>429</v>
      </c>
      <c r="I46" s="466"/>
      <c r="J46" s="466"/>
    </row>
    <row r="47" spans="1:10" x14ac:dyDescent="0.2">
      <c r="B47" s="92" t="s">
        <v>425</v>
      </c>
      <c r="E47" s="464" t="s">
        <v>427</v>
      </c>
      <c r="F47" s="464"/>
      <c r="H47" s="464" t="s">
        <v>430</v>
      </c>
      <c r="I47" s="464"/>
      <c r="J47" s="464"/>
    </row>
    <row r="48" spans="1:10" x14ac:dyDescent="0.2">
      <c r="B48" s="97" t="s">
        <v>424</v>
      </c>
      <c r="E48" s="465" t="s">
        <v>428</v>
      </c>
      <c r="F48" s="465"/>
      <c r="H48" s="464" t="s">
        <v>432</v>
      </c>
      <c r="I48" s="464"/>
      <c r="J48" s="464"/>
    </row>
    <row r="49" spans="8:10" x14ac:dyDescent="0.2">
      <c r="H49" s="464" t="s">
        <v>431</v>
      </c>
      <c r="I49" s="464"/>
      <c r="J49" s="464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956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956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0" ht="21" x14ac:dyDescent="0.2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457" t="s">
        <v>17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956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457" t="s">
        <v>1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458" t="s">
        <v>3</v>
      </c>
      <c r="B35" s="458" t="s">
        <v>4</v>
      </c>
      <c r="C35" s="460" t="s">
        <v>5</v>
      </c>
      <c r="D35" s="460" t="s">
        <v>6</v>
      </c>
      <c r="E35" s="458" t="s">
        <v>7</v>
      </c>
      <c r="F35" s="4" t="s">
        <v>8</v>
      </c>
      <c r="G35" s="460" t="s">
        <v>9</v>
      </c>
      <c r="H35" s="458" t="s">
        <v>10</v>
      </c>
      <c r="I35" s="458" t="s">
        <v>11</v>
      </c>
      <c r="J35" s="4" t="s">
        <v>12</v>
      </c>
    </row>
    <row r="36" spans="1:10" ht="21" x14ac:dyDescent="0.2">
      <c r="A36" s="462"/>
      <c r="B36" s="462"/>
      <c r="C36" s="463"/>
      <c r="D36" s="463"/>
      <c r="E36" s="462"/>
      <c r="F36" s="8" t="s">
        <v>13</v>
      </c>
      <c r="G36" s="463"/>
      <c r="H36" s="462"/>
      <c r="I36" s="462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457" t="s">
        <v>17</v>
      </c>
      <c r="B45" s="457"/>
      <c r="C45" s="457"/>
      <c r="D45" s="457"/>
      <c r="E45" s="457"/>
      <c r="F45" s="457"/>
      <c r="G45" s="457"/>
      <c r="H45" s="457"/>
      <c r="I45" s="457"/>
      <c r="J45" s="457"/>
    </row>
    <row r="46" spans="1:10" ht="21" x14ac:dyDescent="0.35">
      <c r="A46" s="457" t="s">
        <v>956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ht="21" x14ac:dyDescent="0.35">
      <c r="A47" s="457" t="s">
        <v>1</v>
      </c>
      <c r="B47" s="457"/>
      <c r="C47" s="457"/>
      <c r="D47" s="457"/>
      <c r="E47" s="457"/>
      <c r="F47" s="457"/>
      <c r="G47" s="457"/>
      <c r="H47" s="457"/>
      <c r="I47" s="457"/>
      <c r="J47" s="457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458" t="s">
        <v>3</v>
      </c>
      <c r="B49" s="458" t="s">
        <v>4</v>
      </c>
      <c r="C49" s="460" t="s">
        <v>5</v>
      </c>
      <c r="D49" s="460" t="s">
        <v>6</v>
      </c>
      <c r="E49" s="458" t="s">
        <v>7</v>
      </c>
      <c r="F49" s="4" t="s">
        <v>8</v>
      </c>
      <c r="G49" s="460" t="s">
        <v>9</v>
      </c>
      <c r="H49" s="458" t="s">
        <v>10</v>
      </c>
      <c r="I49" s="458" t="s">
        <v>11</v>
      </c>
      <c r="J49" s="4" t="s">
        <v>12</v>
      </c>
    </row>
    <row r="50" spans="1:10" ht="21" x14ac:dyDescent="0.2">
      <c r="A50" s="462"/>
      <c r="B50" s="462"/>
      <c r="C50" s="463"/>
      <c r="D50" s="463"/>
      <c r="E50" s="462"/>
      <c r="F50" s="8" t="s">
        <v>13</v>
      </c>
      <c r="G50" s="463"/>
      <c r="H50" s="462"/>
      <c r="I50" s="462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457" t="s">
        <v>17</v>
      </c>
      <c r="B57" s="457"/>
      <c r="C57" s="457"/>
      <c r="D57" s="457"/>
      <c r="E57" s="457"/>
      <c r="F57" s="457"/>
      <c r="G57" s="457"/>
      <c r="H57" s="457"/>
      <c r="I57" s="457"/>
      <c r="J57" s="457"/>
    </row>
    <row r="58" spans="1:10" ht="21" x14ac:dyDescent="0.35">
      <c r="A58" s="457" t="s">
        <v>956</v>
      </c>
      <c r="B58" s="457"/>
      <c r="C58" s="457"/>
      <c r="D58" s="457"/>
      <c r="E58" s="457"/>
      <c r="F58" s="457"/>
      <c r="G58" s="457"/>
      <c r="H58" s="457"/>
      <c r="I58" s="457"/>
      <c r="J58" s="457"/>
    </row>
    <row r="59" spans="1:10" ht="21" x14ac:dyDescent="0.35">
      <c r="A59" s="457" t="s">
        <v>1</v>
      </c>
      <c r="B59" s="457"/>
      <c r="C59" s="457"/>
      <c r="D59" s="457"/>
      <c r="E59" s="457"/>
      <c r="F59" s="457"/>
      <c r="G59" s="457"/>
      <c r="H59" s="457"/>
      <c r="I59" s="457"/>
      <c r="J59" s="457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458" t="s">
        <v>3</v>
      </c>
      <c r="B61" s="458" t="s">
        <v>4</v>
      </c>
      <c r="C61" s="460" t="s">
        <v>5</v>
      </c>
      <c r="D61" s="460" t="s">
        <v>6</v>
      </c>
      <c r="E61" s="458" t="s">
        <v>7</v>
      </c>
      <c r="F61" s="4" t="s">
        <v>8</v>
      </c>
      <c r="G61" s="460" t="s">
        <v>9</v>
      </c>
      <c r="H61" s="458" t="s">
        <v>10</v>
      </c>
      <c r="I61" s="458" t="s">
        <v>11</v>
      </c>
      <c r="J61" s="4" t="s">
        <v>12</v>
      </c>
    </row>
    <row r="62" spans="1:10" ht="21" x14ac:dyDescent="0.2">
      <c r="A62" s="462"/>
      <c r="B62" s="462"/>
      <c r="C62" s="463"/>
      <c r="D62" s="463"/>
      <c r="E62" s="462"/>
      <c r="F62" s="8" t="s">
        <v>13</v>
      </c>
      <c r="G62" s="463"/>
      <c r="H62" s="462"/>
      <c r="I62" s="462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84" t="s">
        <v>1021</v>
      </c>
      <c r="B64" s="485"/>
      <c r="C64" s="485"/>
      <c r="D64" s="485"/>
      <c r="E64" s="485"/>
      <c r="F64" s="485"/>
      <c r="G64" s="485"/>
      <c r="H64" s="485"/>
      <c r="I64" s="485"/>
      <c r="J64" s="486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87"/>
      <c r="F66" s="487"/>
      <c r="H66" s="487" t="s">
        <v>1014</v>
      </c>
      <c r="I66" s="487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1022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457" t="s">
        <v>17</v>
      </c>
      <c r="B15" s="457"/>
      <c r="C15" s="457"/>
      <c r="D15" s="457"/>
      <c r="E15" s="457"/>
      <c r="F15" s="457"/>
      <c r="G15" s="457"/>
      <c r="H15" s="457"/>
      <c r="I15" s="457"/>
      <c r="J15" s="457"/>
    </row>
    <row r="16" spans="1:10" ht="21" x14ac:dyDescent="0.35">
      <c r="A16" s="457" t="s">
        <v>1038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1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458" t="s">
        <v>3</v>
      </c>
      <c r="B19" s="458" t="s">
        <v>4</v>
      </c>
      <c r="C19" s="460" t="s">
        <v>5</v>
      </c>
      <c r="D19" s="460" t="s">
        <v>6</v>
      </c>
      <c r="E19" s="458" t="s">
        <v>7</v>
      </c>
      <c r="F19" s="4" t="s">
        <v>8</v>
      </c>
      <c r="G19" s="460" t="s">
        <v>9</v>
      </c>
      <c r="H19" s="458" t="s">
        <v>10</v>
      </c>
      <c r="I19" s="458" t="s">
        <v>11</v>
      </c>
      <c r="J19" s="4" t="s">
        <v>12</v>
      </c>
    </row>
    <row r="20" spans="1:10" ht="21" x14ac:dyDescent="0.2">
      <c r="A20" s="462"/>
      <c r="B20" s="462"/>
      <c r="C20" s="463"/>
      <c r="D20" s="463"/>
      <c r="E20" s="462"/>
      <c r="F20" s="8" t="s">
        <v>13</v>
      </c>
      <c r="G20" s="463"/>
      <c r="H20" s="462"/>
      <c r="I20" s="462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84" t="s">
        <v>1048</v>
      </c>
      <c r="B24" s="485"/>
      <c r="C24" s="485"/>
      <c r="D24" s="485"/>
      <c r="E24" s="485"/>
      <c r="F24" s="485"/>
      <c r="G24" s="485"/>
      <c r="H24" s="485"/>
      <c r="I24" s="485"/>
      <c r="J24" s="486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87"/>
      <c r="F27" s="487"/>
      <c r="H27" s="487" t="s">
        <v>1014</v>
      </c>
      <c r="I27" s="487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457" t="s">
        <v>17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 ht="21" x14ac:dyDescent="0.35">
      <c r="A35" s="457" t="s">
        <v>956</v>
      </c>
      <c r="B35" s="457"/>
      <c r="C35" s="457"/>
      <c r="D35" s="457"/>
      <c r="E35" s="457"/>
      <c r="F35" s="457"/>
      <c r="G35" s="457"/>
      <c r="H35" s="457"/>
      <c r="I35" s="457"/>
      <c r="J35" s="457"/>
    </row>
    <row r="36" spans="1:10" ht="21" x14ac:dyDescent="0.35">
      <c r="A36" s="457" t="s">
        <v>1</v>
      </c>
      <c r="B36" s="457"/>
      <c r="C36" s="457"/>
      <c r="D36" s="457"/>
      <c r="E36" s="457"/>
      <c r="F36" s="457"/>
      <c r="G36" s="457"/>
      <c r="H36" s="457"/>
      <c r="I36" s="457"/>
      <c r="J36" s="457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458" t="s">
        <v>3</v>
      </c>
      <c r="B38" s="458" t="s">
        <v>4</v>
      </c>
      <c r="C38" s="460" t="s">
        <v>5</v>
      </c>
      <c r="D38" s="460" t="s">
        <v>6</v>
      </c>
      <c r="E38" s="458" t="s">
        <v>7</v>
      </c>
      <c r="F38" s="4" t="s">
        <v>8</v>
      </c>
      <c r="G38" s="460" t="s">
        <v>9</v>
      </c>
      <c r="H38" s="458" t="s">
        <v>10</v>
      </c>
      <c r="I38" s="458" t="s">
        <v>11</v>
      </c>
      <c r="J38" s="4" t="s">
        <v>12</v>
      </c>
    </row>
    <row r="39" spans="1:10" ht="21" x14ac:dyDescent="0.2">
      <c r="A39" s="462"/>
      <c r="B39" s="462"/>
      <c r="C39" s="463"/>
      <c r="D39" s="463"/>
      <c r="E39" s="462"/>
      <c r="F39" s="8" t="s">
        <v>13</v>
      </c>
      <c r="G39" s="463"/>
      <c r="H39" s="462"/>
      <c r="I39" s="462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457" t="s">
        <v>17</v>
      </c>
      <c r="B48" s="457"/>
      <c r="C48" s="457"/>
      <c r="D48" s="457"/>
      <c r="E48" s="457"/>
      <c r="F48" s="457"/>
      <c r="G48" s="457"/>
      <c r="H48" s="457"/>
      <c r="I48" s="457"/>
      <c r="J48" s="457"/>
    </row>
    <row r="49" spans="1:10" ht="21" x14ac:dyDescent="0.35">
      <c r="A49" s="457" t="s">
        <v>956</v>
      </c>
      <c r="B49" s="457"/>
      <c r="C49" s="457"/>
      <c r="D49" s="457"/>
      <c r="E49" s="457"/>
      <c r="F49" s="457"/>
      <c r="G49" s="457"/>
      <c r="H49" s="457"/>
      <c r="I49" s="457"/>
      <c r="J49" s="457"/>
    </row>
    <row r="50" spans="1:10" ht="21" x14ac:dyDescent="0.35">
      <c r="A50" s="457" t="s">
        <v>1</v>
      </c>
      <c r="B50" s="457"/>
      <c r="C50" s="457"/>
      <c r="D50" s="457"/>
      <c r="E50" s="457"/>
      <c r="F50" s="457"/>
      <c r="G50" s="457"/>
      <c r="H50" s="457"/>
      <c r="I50" s="457"/>
      <c r="J50" s="457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458" t="s">
        <v>3</v>
      </c>
      <c r="B52" s="458" t="s">
        <v>4</v>
      </c>
      <c r="C52" s="460" t="s">
        <v>5</v>
      </c>
      <c r="D52" s="460" t="s">
        <v>6</v>
      </c>
      <c r="E52" s="458" t="s">
        <v>7</v>
      </c>
      <c r="F52" s="4" t="s">
        <v>8</v>
      </c>
      <c r="G52" s="460" t="s">
        <v>9</v>
      </c>
      <c r="H52" s="458" t="s">
        <v>10</v>
      </c>
      <c r="I52" s="458" t="s">
        <v>11</v>
      </c>
      <c r="J52" s="4" t="s">
        <v>12</v>
      </c>
    </row>
    <row r="53" spans="1:10" ht="21" x14ac:dyDescent="0.2">
      <c r="A53" s="462"/>
      <c r="B53" s="462"/>
      <c r="C53" s="463"/>
      <c r="D53" s="463"/>
      <c r="E53" s="462"/>
      <c r="F53" s="8" t="s">
        <v>13</v>
      </c>
      <c r="G53" s="463"/>
      <c r="H53" s="462"/>
      <c r="I53" s="462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457" t="s">
        <v>17</v>
      </c>
      <c r="B60" s="457"/>
      <c r="C60" s="457"/>
      <c r="D60" s="457"/>
      <c r="E60" s="457"/>
      <c r="F60" s="457"/>
      <c r="G60" s="457"/>
      <c r="H60" s="457"/>
      <c r="I60" s="457"/>
      <c r="J60" s="457"/>
    </row>
    <row r="61" spans="1:10" ht="21" x14ac:dyDescent="0.35">
      <c r="A61" s="457" t="s">
        <v>956</v>
      </c>
      <c r="B61" s="457"/>
      <c r="C61" s="457"/>
      <c r="D61" s="457"/>
      <c r="E61" s="457"/>
      <c r="F61" s="457"/>
      <c r="G61" s="457"/>
      <c r="H61" s="457"/>
      <c r="I61" s="457"/>
      <c r="J61" s="457"/>
    </row>
    <row r="62" spans="1:10" ht="21" x14ac:dyDescent="0.35">
      <c r="A62" s="457" t="s">
        <v>1</v>
      </c>
      <c r="B62" s="457"/>
      <c r="C62" s="457"/>
      <c r="D62" s="457"/>
      <c r="E62" s="457"/>
      <c r="F62" s="457"/>
      <c r="G62" s="457"/>
      <c r="H62" s="457"/>
      <c r="I62" s="457"/>
      <c r="J62" s="457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458" t="s">
        <v>3</v>
      </c>
      <c r="B64" s="458" t="s">
        <v>4</v>
      </c>
      <c r="C64" s="460" t="s">
        <v>5</v>
      </c>
      <c r="D64" s="460" t="s">
        <v>6</v>
      </c>
      <c r="E64" s="458" t="s">
        <v>7</v>
      </c>
      <c r="F64" s="4" t="s">
        <v>8</v>
      </c>
      <c r="G64" s="460" t="s">
        <v>9</v>
      </c>
      <c r="H64" s="458" t="s">
        <v>10</v>
      </c>
      <c r="I64" s="458" t="s">
        <v>11</v>
      </c>
      <c r="J64" s="4" t="s">
        <v>12</v>
      </c>
    </row>
    <row r="65" spans="1:10" ht="21" x14ac:dyDescent="0.2">
      <c r="A65" s="462"/>
      <c r="B65" s="462"/>
      <c r="C65" s="463"/>
      <c r="D65" s="463"/>
      <c r="E65" s="462"/>
      <c r="F65" s="8" t="s">
        <v>13</v>
      </c>
      <c r="G65" s="463"/>
      <c r="H65" s="462"/>
      <c r="I65" s="462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84" t="s">
        <v>1021</v>
      </c>
      <c r="B67" s="485"/>
      <c r="C67" s="485"/>
      <c r="D67" s="485"/>
      <c r="E67" s="485"/>
      <c r="F67" s="485"/>
      <c r="G67" s="485"/>
      <c r="H67" s="485"/>
      <c r="I67" s="485"/>
      <c r="J67" s="486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87"/>
      <c r="F69" s="487"/>
      <c r="H69" s="487" t="s">
        <v>1014</v>
      </c>
      <c r="I69" s="487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1100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1049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0" ht="21" x14ac:dyDescent="0.2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457" t="s">
        <v>17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457" t="s">
        <v>1100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 ht="21" x14ac:dyDescent="0.35">
      <c r="A35" s="457" t="s">
        <v>1</v>
      </c>
      <c r="B35" s="457"/>
      <c r="C35" s="457"/>
      <c r="D35" s="457"/>
      <c r="E35" s="457"/>
      <c r="F35" s="457"/>
      <c r="G35" s="457"/>
      <c r="H35" s="457"/>
      <c r="I35" s="457"/>
      <c r="J35" s="457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458" t="s">
        <v>3</v>
      </c>
      <c r="B37" s="458" t="s">
        <v>4</v>
      </c>
      <c r="C37" s="460" t="s">
        <v>5</v>
      </c>
      <c r="D37" s="460" t="s">
        <v>6</v>
      </c>
      <c r="E37" s="458" t="s">
        <v>7</v>
      </c>
      <c r="F37" s="4" t="s">
        <v>8</v>
      </c>
      <c r="G37" s="460" t="s">
        <v>9</v>
      </c>
      <c r="H37" s="458" t="s">
        <v>10</v>
      </c>
      <c r="I37" s="458" t="s">
        <v>11</v>
      </c>
      <c r="J37" s="4" t="s">
        <v>12</v>
      </c>
    </row>
    <row r="38" spans="1:10" ht="21" x14ac:dyDescent="0.2">
      <c r="A38" s="462"/>
      <c r="B38" s="462"/>
      <c r="C38" s="463"/>
      <c r="D38" s="463"/>
      <c r="E38" s="462"/>
      <c r="F38" s="8" t="s">
        <v>13</v>
      </c>
      <c r="G38" s="463"/>
      <c r="H38" s="462"/>
      <c r="I38" s="462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457" t="s">
        <v>17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ht="21" x14ac:dyDescent="0.35">
      <c r="A47" s="457" t="s">
        <v>1100</v>
      </c>
      <c r="B47" s="457"/>
      <c r="C47" s="457"/>
      <c r="D47" s="457"/>
      <c r="E47" s="457"/>
      <c r="F47" s="457"/>
      <c r="G47" s="457"/>
      <c r="H47" s="457"/>
      <c r="I47" s="457"/>
      <c r="J47" s="457"/>
    </row>
    <row r="48" spans="1:10" ht="21" x14ac:dyDescent="0.35">
      <c r="A48" s="457" t="s">
        <v>1</v>
      </c>
      <c r="B48" s="457"/>
      <c r="C48" s="457"/>
      <c r="D48" s="457"/>
      <c r="E48" s="457"/>
      <c r="F48" s="457"/>
      <c r="G48" s="457"/>
      <c r="H48" s="457"/>
      <c r="I48" s="457"/>
      <c r="J48" s="457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458" t="s">
        <v>3</v>
      </c>
      <c r="B50" s="458" t="s">
        <v>4</v>
      </c>
      <c r="C50" s="460" t="s">
        <v>5</v>
      </c>
      <c r="D50" s="460" t="s">
        <v>6</v>
      </c>
      <c r="E50" s="458" t="s">
        <v>7</v>
      </c>
      <c r="F50" s="4" t="s">
        <v>8</v>
      </c>
      <c r="G50" s="460" t="s">
        <v>9</v>
      </c>
      <c r="H50" s="458" t="s">
        <v>10</v>
      </c>
      <c r="I50" s="458" t="s">
        <v>11</v>
      </c>
      <c r="J50" s="4" t="s">
        <v>12</v>
      </c>
    </row>
    <row r="51" spans="1:10" ht="21" x14ac:dyDescent="0.2">
      <c r="A51" s="462"/>
      <c r="B51" s="462"/>
      <c r="C51" s="463"/>
      <c r="D51" s="463"/>
      <c r="E51" s="462"/>
      <c r="F51" s="8" t="s">
        <v>13</v>
      </c>
      <c r="G51" s="463"/>
      <c r="H51" s="462"/>
      <c r="I51" s="462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457" t="s">
        <v>17</v>
      </c>
      <c r="B58" s="457"/>
      <c r="C58" s="457"/>
      <c r="D58" s="457"/>
      <c r="E58" s="457"/>
      <c r="F58" s="457"/>
      <c r="G58" s="457"/>
      <c r="H58" s="457"/>
      <c r="I58" s="457"/>
      <c r="J58" s="457"/>
    </row>
    <row r="59" spans="1:10" ht="21" x14ac:dyDescent="0.35">
      <c r="A59" s="457" t="s">
        <v>1100</v>
      </c>
      <c r="B59" s="457"/>
      <c r="C59" s="457"/>
      <c r="D59" s="457"/>
      <c r="E59" s="457"/>
      <c r="F59" s="457"/>
      <c r="G59" s="457"/>
      <c r="H59" s="457"/>
      <c r="I59" s="457"/>
      <c r="J59" s="457"/>
    </row>
    <row r="60" spans="1:10" ht="21" x14ac:dyDescent="0.35">
      <c r="A60" s="457" t="s">
        <v>1</v>
      </c>
      <c r="B60" s="457"/>
      <c r="C60" s="457"/>
      <c r="D60" s="457"/>
      <c r="E60" s="457"/>
      <c r="F60" s="457"/>
      <c r="G60" s="457"/>
      <c r="H60" s="457"/>
      <c r="I60" s="457"/>
      <c r="J60" s="457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458" t="s">
        <v>3</v>
      </c>
      <c r="B62" s="458" t="s">
        <v>4</v>
      </c>
      <c r="C62" s="460" t="s">
        <v>5</v>
      </c>
      <c r="D62" s="460" t="s">
        <v>6</v>
      </c>
      <c r="E62" s="458" t="s">
        <v>7</v>
      </c>
      <c r="F62" s="4" t="s">
        <v>8</v>
      </c>
      <c r="G62" s="460" t="s">
        <v>9</v>
      </c>
      <c r="H62" s="458" t="s">
        <v>10</v>
      </c>
      <c r="I62" s="458" t="s">
        <v>11</v>
      </c>
      <c r="J62" s="4" t="s">
        <v>12</v>
      </c>
    </row>
    <row r="63" spans="1:10" ht="21" x14ac:dyDescent="0.2">
      <c r="A63" s="462"/>
      <c r="B63" s="462"/>
      <c r="C63" s="463"/>
      <c r="D63" s="463"/>
      <c r="E63" s="462"/>
      <c r="F63" s="8" t="s">
        <v>13</v>
      </c>
      <c r="G63" s="463"/>
      <c r="H63" s="462"/>
      <c r="I63" s="462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457" t="s">
        <v>17</v>
      </c>
      <c r="B70" s="457"/>
      <c r="C70" s="457"/>
      <c r="D70" s="457"/>
      <c r="E70" s="457"/>
      <c r="F70" s="457"/>
      <c r="G70" s="457"/>
      <c r="H70" s="457"/>
      <c r="I70" s="457"/>
      <c r="J70" s="457"/>
    </row>
    <row r="71" spans="1:10" ht="21" x14ac:dyDescent="0.35">
      <c r="A71" s="457" t="s">
        <v>1100</v>
      </c>
      <c r="B71" s="457"/>
      <c r="C71" s="457"/>
      <c r="D71" s="457"/>
      <c r="E71" s="457"/>
      <c r="F71" s="457"/>
      <c r="G71" s="457"/>
      <c r="H71" s="457"/>
      <c r="I71" s="457"/>
      <c r="J71" s="457"/>
    </row>
    <row r="72" spans="1:10" ht="21" x14ac:dyDescent="0.35">
      <c r="A72" s="457" t="s">
        <v>1</v>
      </c>
      <c r="B72" s="457"/>
      <c r="C72" s="457"/>
      <c r="D72" s="457"/>
      <c r="E72" s="457"/>
      <c r="F72" s="457"/>
      <c r="G72" s="457"/>
      <c r="H72" s="457"/>
      <c r="I72" s="457"/>
      <c r="J72" s="457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458" t="s">
        <v>3</v>
      </c>
      <c r="B74" s="458" t="s">
        <v>4</v>
      </c>
      <c r="C74" s="460" t="s">
        <v>5</v>
      </c>
      <c r="D74" s="460" t="s">
        <v>6</v>
      </c>
      <c r="E74" s="458" t="s">
        <v>7</v>
      </c>
      <c r="F74" s="4" t="s">
        <v>8</v>
      </c>
      <c r="G74" s="460" t="s">
        <v>9</v>
      </c>
      <c r="H74" s="458" t="s">
        <v>10</v>
      </c>
      <c r="I74" s="458" t="s">
        <v>11</v>
      </c>
      <c r="J74" s="4" t="s">
        <v>12</v>
      </c>
    </row>
    <row r="75" spans="1:10" ht="21" x14ac:dyDescent="0.2">
      <c r="A75" s="462"/>
      <c r="B75" s="462"/>
      <c r="C75" s="463"/>
      <c r="D75" s="463"/>
      <c r="E75" s="462"/>
      <c r="F75" s="8" t="s">
        <v>13</v>
      </c>
      <c r="G75" s="463"/>
      <c r="H75" s="462"/>
      <c r="I75" s="462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457" t="s">
        <v>17</v>
      </c>
      <c r="B80" s="457"/>
      <c r="C80" s="457"/>
      <c r="D80" s="457"/>
      <c r="E80" s="457"/>
      <c r="F80" s="457"/>
      <c r="G80" s="457"/>
      <c r="H80" s="457"/>
      <c r="I80" s="457"/>
      <c r="J80" s="457"/>
    </row>
    <row r="81" spans="1:10" ht="21" x14ac:dyDescent="0.35">
      <c r="A81" s="457" t="s">
        <v>1100</v>
      </c>
      <c r="B81" s="457"/>
      <c r="C81" s="457"/>
      <c r="D81" s="457"/>
      <c r="E81" s="457"/>
      <c r="F81" s="457"/>
      <c r="G81" s="457"/>
      <c r="H81" s="457"/>
      <c r="I81" s="457"/>
      <c r="J81" s="457"/>
    </row>
    <row r="82" spans="1:10" ht="21" x14ac:dyDescent="0.35">
      <c r="A82" s="457" t="s">
        <v>1</v>
      </c>
      <c r="B82" s="457"/>
      <c r="C82" s="457"/>
      <c r="D82" s="457"/>
      <c r="E82" s="457"/>
      <c r="F82" s="457"/>
      <c r="G82" s="457"/>
      <c r="H82" s="457"/>
      <c r="I82" s="457"/>
      <c r="J82" s="457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88" t="s">
        <v>1135</v>
      </c>
      <c r="B85" s="489"/>
      <c r="C85" s="489"/>
      <c r="D85" s="489"/>
      <c r="E85" s="489"/>
      <c r="F85" s="489"/>
      <c r="G85" s="489"/>
      <c r="H85" s="489"/>
      <c r="I85" s="489"/>
      <c r="J85" s="490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87"/>
      <c r="F87" s="487"/>
      <c r="H87" s="487" t="s">
        <v>1014</v>
      </c>
      <c r="I87" s="487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1136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1155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0" ht="21" x14ac:dyDescent="0.2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457" t="s">
        <v>17</v>
      </c>
      <c r="B29" s="457"/>
      <c r="C29" s="457"/>
      <c r="D29" s="457"/>
      <c r="E29" s="457"/>
      <c r="F29" s="457"/>
      <c r="G29" s="457"/>
      <c r="H29" s="457"/>
      <c r="I29" s="457"/>
      <c r="J29" s="457"/>
    </row>
    <row r="30" spans="1:10" ht="21" x14ac:dyDescent="0.35">
      <c r="A30" s="457" t="s">
        <v>1136</v>
      </c>
      <c r="B30" s="457"/>
      <c r="C30" s="457"/>
      <c r="D30" s="457"/>
      <c r="E30" s="457"/>
      <c r="F30" s="457"/>
      <c r="G30" s="457"/>
      <c r="H30" s="457"/>
      <c r="I30" s="457"/>
      <c r="J30" s="457"/>
    </row>
    <row r="31" spans="1:10" ht="21" x14ac:dyDescent="0.35">
      <c r="A31" s="457" t="s">
        <v>1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458" t="s">
        <v>3</v>
      </c>
      <c r="B33" s="458" t="s">
        <v>4</v>
      </c>
      <c r="C33" s="460" t="s">
        <v>5</v>
      </c>
      <c r="D33" s="460" t="s">
        <v>6</v>
      </c>
      <c r="E33" s="458" t="s">
        <v>7</v>
      </c>
      <c r="F33" s="4" t="s">
        <v>8</v>
      </c>
      <c r="G33" s="460" t="s">
        <v>9</v>
      </c>
      <c r="H33" s="458" t="s">
        <v>10</v>
      </c>
      <c r="I33" s="458" t="s">
        <v>11</v>
      </c>
      <c r="J33" s="4" t="s">
        <v>12</v>
      </c>
    </row>
    <row r="34" spans="1:10" ht="21" x14ac:dyDescent="0.2">
      <c r="A34" s="462"/>
      <c r="B34" s="462"/>
      <c r="C34" s="463"/>
      <c r="D34" s="463"/>
      <c r="E34" s="462"/>
      <c r="F34" s="8" t="s">
        <v>13</v>
      </c>
      <c r="G34" s="463"/>
      <c r="H34" s="462"/>
      <c r="I34" s="462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88" t="s">
        <v>1184</v>
      </c>
      <c r="B41" s="489"/>
      <c r="C41" s="489"/>
      <c r="D41" s="489"/>
      <c r="E41" s="489"/>
      <c r="F41" s="489"/>
      <c r="G41" s="489"/>
      <c r="H41" s="489"/>
      <c r="I41" s="489"/>
      <c r="J41" s="490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87"/>
      <c r="F47" s="487"/>
      <c r="H47" s="487" t="s">
        <v>1014</v>
      </c>
      <c r="I47" s="487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1185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1185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0" ht="21" customHeight="1" x14ac:dyDescent="0.2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457" t="s">
        <v>17</v>
      </c>
      <c r="B30" s="457"/>
      <c r="C30" s="457"/>
      <c r="D30" s="457"/>
      <c r="E30" s="457"/>
      <c r="F30" s="457"/>
      <c r="G30" s="457"/>
      <c r="H30" s="457"/>
      <c r="I30" s="457"/>
      <c r="J30" s="457"/>
    </row>
    <row r="31" spans="1:10" ht="21" x14ac:dyDescent="0.35">
      <c r="A31" s="457" t="s">
        <v>1185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1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458" t="s">
        <v>3</v>
      </c>
      <c r="B34" s="458" t="s">
        <v>4</v>
      </c>
      <c r="C34" s="460" t="s">
        <v>5</v>
      </c>
      <c r="D34" s="460" t="s">
        <v>6</v>
      </c>
      <c r="E34" s="458" t="s">
        <v>7</v>
      </c>
      <c r="F34" s="4" t="s">
        <v>8</v>
      </c>
      <c r="G34" s="460" t="s">
        <v>9</v>
      </c>
      <c r="H34" s="458" t="s">
        <v>10</v>
      </c>
      <c r="I34" s="458" t="s">
        <v>11</v>
      </c>
      <c r="J34" s="4" t="s">
        <v>12</v>
      </c>
    </row>
    <row r="35" spans="1:10" ht="18.75" customHeight="1" x14ac:dyDescent="0.2">
      <c r="A35" s="462"/>
      <c r="B35" s="462"/>
      <c r="C35" s="463"/>
      <c r="D35" s="463"/>
      <c r="E35" s="462"/>
      <c r="F35" s="8" t="s">
        <v>13</v>
      </c>
      <c r="G35" s="463"/>
      <c r="H35" s="462"/>
      <c r="I35" s="462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457" t="s">
        <v>17</v>
      </c>
      <c r="B44" s="457"/>
      <c r="C44" s="457"/>
      <c r="D44" s="457"/>
      <c r="E44" s="457"/>
      <c r="F44" s="457"/>
      <c r="G44" s="457"/>
      <c r="H44" s="457"/>
      <c r="I44" s="457"/>
      <c r="J44" s="457"/>
    </row>
    <row r="45" spans="1:10" ht="21" x14ac:dyDescent="0.35">
      <c r="A45" s="457" t="s">
        <v>1185</v>
      </c>
      <c r="B45" s="457"/>
      <c r="C45" s="457"/>
      <c r="D45" s="457"/>
      <c r="E45" s="457"/>
      <c r="F45" s="457"/>
      <c r="G45" s="457"/>
      <c r="H45" s="457"/>
      <c r="I45" s="457"/>
      <c r="J45" s="457"/>
    </row>
    <row r="46" spans="1:10" ht="21" x14ac:dyDescent="0.35">
      <c r="A46" s="457" t="s">
        <v>1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458" t="s">
        <v>3</v>
      </c>
      <c r="B48" s="458" t="s">
        <v>4</v>
      </c>
      <c r="C48" s="460" t="s">
        <v>5</v>
      </c>
      <c r="D48" s="460" t="s">
        <v>6</v>
      </c>
      <c r="E48" s="458" t="s">
        <v>7</v>
      </c>
      <c r="F48" s="4" t="s">
        <v>8</v>
      </c>
      <c r="G48" s="460" t="s">
        <v>9</v>
      </c>
      <c r="H48" s="458" t="s">
        <v>10</v>
      </c>
      <c r="I48" s="458" t="s">
        <v>11</v>
      </c>
      <c r="J48" s="4" t="s">
        <v>12</v>
      </c>
    </row>
    <row r="49" spans="1:10" ht="21" x14ac:dyDescent="0.2">
      <c r="A49" s="462"/>
      <c r="B49" s="462"/>
      <c r="C49" s="463"/>
      <c r="D49" s="463"/>
      <c r="E49" s="462"/>
      <c r="F49" s="8" t="s">
        <v>13</v>
      </c>
      <c r="G49" s="463"/>
      <c r="H49" s="462"/>
      <c r="I49" s="462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457" t="s">
        <v>17</v>
      </c>
      <c r="B58" s="457"/>
      <c r="C58" s="457"/>
      <c r="D58" s="457"/>
      <c r="E58" s="457"/>
      <c r="F58" s="457"/>
      <c r="G58" s="457"/>
      <c r="H58" s="457"/>
      <c r="I58" s="457"/>
      <c r="J58" s="457"/>
    </row>
    <row r="59" spans="1:10" ht="21" x14ac:dyDescent="0.35">
      <c r="A59" s="457" t="s">
        <v>1185</v>
      </c>
      <c r="B59" s="457"/>
      <c r="C59" s="457"/>
      <c r="D59" s="457"/>
      <c r="E59" s="457"/>
      <c r="F59" s="457"/>
      <c r="G59" s="457"/>
      <c r="H59" s="457"/>
      <c r="I59" s="457"/>
      <c r="J59" s="457"/>
    </row>
    <row r="60" spans="1:10" ht="21" x14ac:dyDescent="0.35">
      <c r="A60" s="457" t="s">
        <v>1</v>
      </c>
      <c r="B60" s="457"/>
      <c r="C60" s="457"/>
      <c r="D60" s="457"/>
      <c r="E60" s="457"/>
      <c r="F60" s="457"/>
      <c r="G60" s="457"/>
      <c r="H60" s="457"/>
      <c r="I60" s="457"/>
      <c r="J60" s="457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458" t="s">
        <v>3</v>
      </c>
      <c r="B62" s="458" t="s">
        <v>4</v>
      </c>
      <c r="C62" s="460" t="s">
        <v>5</v>
      </c>
      <c r="D62" s="460" t="s">
        <v>6</v>
      </c>
      <c r="E62" s="458" t="s">
        <v>7</v>
      </c>
      <c r="F62" s="4" t="s">
        <v>8</v>
      </c>
      <c r="G62" s="460" t="s">
        <v>9</v>
      </c>
      <c r="H62" s="458" t="s">
        <v>10</v>
      </c>
      <c r="I62" s="458" t="s">
        <v>11</v>
      </c>
      <c r="J62" s="4" t="s">
        <v>12</v>
      </c>
    </row>
    <row r="63" spans="1:10" ht="21" x14ac:dyDescent="0.2">
      <c r="A63" s="462"/>
      <c r="B63" s="462"/>
      <c r="C63" s="463"/>
      <c r="D63" s="463"/>
      <c r="E63" s="462"/>
      <c r="F63" s="8" t="s">
        <v>13</v>
      </c>
      <c r="G63" s="463"/>
      <c r="H63" s="462"/>
      <c r="I63" s="462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457" t="s">
        <v>17</v>
      </c>
      <c r="B74" s="457"/>
      <c r="C74" s="457"/>
      <c r="D74" s="457"/>
      <c r="E74" s="457"/>
      <c r="F74" s="457"/>
      <c r="G74" s="457"/>
      <c r="H74" s="457"/>
      <c r="I74" s="457"/>
      <c r="J74" s="457"/>
    </row>
    <row r="75" spans="1:10" ht="21" x14ac:dyDescent="0.35">
      <c r="A75" s="457" t="s">
        <v>1185</v>
      </c>
      <c r="B75" s="457"/>
      <c r="C75" s="457"/>
      <c r="D75" s="457"/>
      <c r="E75" s="457"/>
      <c r="F75" s="457"/>
      <c r="G75" s="457"/>
      <c r="H75" s="457"/>
      <c r="I75" s="457"/>
      <c r="J75" s="457"/>
    </row>
    <row r="76" spans="1:10" ht="21" x14ac:dyDescent="0.35">
      <c r="A76" s="457" t="s">
        <v>1</v>
      </c>
      <c r="B76" s="457"/>
      <c r="C76" s="457"/>
      <c r="D76" s="457"/>
      <c r="E76" s="457"/>
      <c r="F76" s="457"/>
      <c r="G76" s="457"/>
      <c r="H76" s="457"/>
      <c r="I76" s="457"/>
      <c r="J76" s="457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458" t="s">
        <v>3</v>
      </c>
      <c r="B78" s="458" t="s">
        <v>4</v>
      </c>
      <c r="C78" s="460" t="s">
        <v>5</v>
      </c>
      <c r="D78" s="460" t="s">
        <v>6</v>
      </c>
      <c r="E78" s="458" t="s">
        <v>7</v>
      </c>
      <c r="F78" s="4" t="s">
        <v>8</v>
      </c>
      <c r="G78" s="460" t="s">
        <v>9</v>
      </c>
      <c r="H78" s="458" t="s">
        <v>10</v>
      </c>
      <c r="I78" s="458" t="s">
        <v>11</v>
      </c>
      <c r="J78" s="4" t="s">
        <v>12</v>
      </c>
    </row>
    <row r="79" spans="1:10" ht="21" x14ac:dyDescent="0.2">
      <c r="A79" s="462"/>
      <c r="B79" s="462"/>
      <c r="C79" s="463"/>
      <c r="D79" s="463"/>
      <c r="E79" s="462"/>
      <c r="F79" s="8" t="s">
        <v>13</v>
      </c>
      <c r="G79" s="463"/>
      <c r="H79" s="462"/>
      <c r="I79" s="462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457" t="s">
        <v>17</v>
      </c>
      <c r="B87" s="457"/>
      <c r="C87" s="457"/>
      <c r="D87" s="457"/>
      <c r="E87" s="457"/>
      <c r="F87" s="457"/>
      <c r="G87" s="457"/>
      <c r="H87" s="457"/>
      <c r="I87" s="457"/>
      <c r="J87" s="457"/>
    </row>
    <row r="88" spans="1:10" ht="21" x14ac:dyDescent="0.35">
      <c r="A88" s="457" t="s">
        <v>1185</v>
      </c>
      <c r="B88" s="457"/>
      <c r="C88" s="457"/>
      <c r="D88" s="457"/>
      <c r="E88" s="457"/>
      <c r="F88" s="457"/>
      <c r="G88" s="457"/>
      <c r="H88" s="457"/>
      <c r="I88" s="457"/>
      <c r="J88" s="457"/>
    </row>
    <row r="89" spans="1:10" ht="21" x14ac:dyDescent="0.35">
      <c r="A89" s="457" t="s">
        <v>1</v>
      </c>
      <c r="B89" s="457"/>
      <c r="C89" s="457"/>
      <c r="D89" s="457"/>
      <c r="E89" s="457"/>
      <c r="F89" s="457"/>
      <c r="G89" s="457"/>
      <c r="H89" s="457"/>
      <c r="I89" s="457"/>
      <c r="J89" s="457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458" t="s">
        <v>3</v>
      </c>
      <c r="B91" s="458" t="s">
        <v>4</v>
      </c>
      <c r="C91" s="460" t="s">
        <v>5</v>
      </c>
      <c r="D91" s="460" t="s">
        <v>6</v>
      </c>
      <c r="E91" s="458" t="s">
        <v>7</v>
      </c>
      <c r="F91" s="4" t="s">
        <v>8</v>
      </c>
      <c r="G91" s="460" t="s">
        <v>9</v>
      </c>
      <c r="H91" s="458" t="s">
        <v>10</v>
      </c>
      <c r="I91" s="458" t="s">
        <v>11</v>
      </c>
      <c r="J91" s="4" t="s">
        <v>12</v>
      </c>
    </row>
    <row r="92" spans="1:10" ht="21" x14ac:dyDescent="0.2">
      <c r="A92" s="462"/>
      <c r="B92" s="462"/>
      <c r="C92" s="463"/>
      <c r="D92" s="463"/>
      <c r="E92" s="462"/>
      <c r="F92" s="8" t="s">
        <v>13</v>
      </c>
      <c r="G92" s="463"/>
      <c r="H92" s="462"/>
      <c r="I92" s="462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457" t="s">
        <v>17</v>
      </c>
      <c r="B97" s="457"/>
      <c r="C97" s="457"/>
      <c r="D97" s="457"/>
      <c r="E97" s="457"/>
      <c r="F97" s="457"/>
      <c r="G97" s="457"/>
      <c r="H97" s="457"/>
      <c r="I97" s="457"/>
      <c r="J97" s="457"/>
    </row>
    <row r="98" spans="1:10" ht="21" x14ac:dyDescent="0.35">
      <c r="A98" s="457" t="s">
        <v>1185</v>
      </c>
      <c r="B98" s="457"/>
      <c r="C98" s="457"/>
      <c r="D98" s="457"/>
      <c r="E98" s="457"/>
      <c r="F98" s="457"/>
      <c r="G98" s="457"/>
      <c r="H98" s="457"/>
      <c r="I98" s="457"/>
      <c r="J98" s="457"/>
    </row>
    <row r="99" spans="1:10" ht="21" x14ac:dyDescent="0.35">
      <c r="A99" s="457" t="s">
        <v>1</v>
      </c>
      <c r="B99" s="457"/>
      <c r="C99" s="457"/>
      <c r="D99" s="457"/>
      <c r="E99" s="457"/>
      <c r="F99" s="457"/>
      <c r="G99" s="457"/>
      <c r="H99" s="457"/>
      <c r="I99" s="457"/>
      <c r="J99" s="457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458" t="s">
        <v>3</v>
      </c>
      <c r="B101" s="458" t="s">
        <v>4</v>
      </c>
      <c r="C101" s="460" t="s">
        <v>5</v>
      </c>
      <c r="D101" s="460" t="s">
        <v>6</v>
      </c>
      <c r="E101" s="458" t="s">
        <v>7</v>
      </c>
      <c r="F101" s="4" t="s">
        <v>8</v>
      </c>
      <c r="G101" s="460" t="s">
        <v>9</v>
      </c>
      <c r="H101" s="458" t="s">
        <v>10</v>
      </c>
      <c r="I101" s="458" t="s">
        <v>11</v>
      </c>
      <c r="J101" s="4" t="s">
        <v>12</v>
      </c>
    </row>
    <row r="102" spans="1:10" ht="21" x14ac:dyDescent="0.2">
      <c r="A102" s="462"/>
      <c r="B102" s="462"/>
      <c r="C102" s="463"/>
      <c r="D102" s="463"/>
      <c r="E102" s="462"/>
      <c r="F102" s="8" t="s">
        <v>13</v>
      </c>
      <c r="G102" s="463"/>
      <c r="H102" s="462"/>
      <c r="I102" s="462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91" t="s">
        <v>1321</v>
      </c>
      <c r="B106" s="468"/>
      <c r="C106" s="468"/>
      <c r="D106" s="468"/>
      <c r="E106" s="468"/>
      <c r="F106" s="468"/>
      <c r="G106" s="468"/>
      <c r="H106" s="468"/>
      <c r="I106" s="468"/>
      <c r="J106" s="492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87"/>
      <c r="F109" s="487"/>
      <c r="G109" s="115"/>
      <c r="H109" s="487" t="s">
        <v>1014</v>
      </c>
      <c r="I109" s="487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1323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496"/>
      <c r="E4" s="496"/>
      <c r="F4" s="496"/>
      <c r="G4" s="496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457" t="s">
        <v>17</v>
      </c>
      <c r="B14" s="457"/>
      <c r="C14" s="457"/>
      <c r="D14" s="457"/>
      <c r="E14" s="457"/>
      <c r="F14" s="457"/>
      <c r="G14" s="457"/>
      <c r="H14" s="457"/>
      <c r="I14" s="457"/>
      <c r="J14" s="457"/>
    </row>
    <row r="15" spans="1:10" ht="21" x14ac:dyDescent="0.35">
      <c r="A15" s="457" t="s">
        <v>1323</v>
      </c>
      <c r="B15" s="457"/>
      <c r="C15" s="457"/>
      <c r="D15" s="457"/>
      <c r="E15" s="457"/>
      <c r="F15" s="457"/>
      <c r="G15" s="457"/>
      <c r="H15" s="457"/>
      <c r="I15" s="457"/>
      <c r="J15" s="457"/>
    </row>
    <row r="16" spans="1:10" ht="21" x14ac:dyDescent="0.35">
      <c r="A16" s="457" t="s">
        <v>1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2"/>
      <c r="B17" s="1"/>
      <c r="C17" s="3"/>
      <c r="D17" s="496"/>
      <c r="E17" s="496"/>
      <c r="F17" s="496"/>
      <c r="G17" s="496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93" t="s">
        <v>1341</v>
      </c>
      <c r="B19" s="494"/>
      <c r="C19" s="494"/>
      <c r="D19" s="494"/>
      <c r="E19" s="494"/>
      <c r="F19" s="494"/>
      <c r="G19" s="494"/>
      <c r="H19" s="494"/>
      <c r="I19" s="494"/>
      <c r="J19" s="495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87"/>
      <c r="F21" s="487"/>
      <c r="G21" s="117"/>
      <c r="H21" s="487" t="s">
        <v>1014</v>
      </c>
      <c r="I21" s="487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1342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496"/>
      <c r="E4" s="496"/>
      <c r="F4" s="496"/>
      <c r="G4" s="496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457" t="s">
        <v>17</v>
      </c>
      <c r="B12" s="457"/>
      <c r="C12" s="457"/>
      <c r="D12" s="457"/>
      <c r="E12" s="457"/>
      <c r="F12" s="457"/>
      <c r="G12" s="457"/>
      <c r="H12" s="457"/>
      <c r="I12" s="457"/>
      <c r="J12" s="457"/>
    </row>
    <row r="13" spans="1:10" ht="21" x14ac:dyDescent="0.35">
      <c r="A13" s="457" t="s">
        <v>1342</v>
      </c>
      <c r="B13" s="457"/>
      <c r="C13" s="457"/>
      <c r="D13" s="457"/>
      <c r="E13" s="457"/>
      <c r="F13" s="457"/>
      <c r="G13" s="457"/>
      <c r="H13" s="457"/>
      <c r="I13" s="457"/>
      <c r="J13" s="457"/>
    </row>
    <row r="14" spans="1:10" ht="21" x14ac:dyDescent="0.35">
      <c r="A14" s="457" t="s">
        <v>1</v>
      </c>
      <c r="B14" s="457"/>
      <c r="C14" s="457"/>
      <c r="D14" s="457"/>
      <c r="E14" s="457"/>
      <c r="F14" s="457"/>
      <c r="G14" s="457"/>
      <c r="H14" s="457"/>
      <c r="I14" s="457"/>
      <c r="J14" s="457"/>
    </row>
    <row r="15" spans="1:10" ht="21" x14ac:dyDescent="0.35">
      <c r="A15" s="2"/>
      <c r="B15" s="1"/>
      <c r="C15" s="3"/>
      <c r="D15" s="496"/>
      <c r="E15" s="496"/>
      <c r="F15" s="496"/>
      <c r="G15" s="496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93" t="s">
        <v>1360</v>
      </c>
      <c r="B19" s="494"/>
      <c r="C19" s="494"/>
      <c r="D19" s="494"/>
      <c r="E19" s="494"/>
      <c r="F19" s="494"/>
      <c r="G19" s="494"/>
      <c r="H19" s="494"/>
      <c r="I19" s="494"/>
      <c r="J19" s="495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87"/>
      <c r="F21" s="487"/>
      <c r="G21" s="117"/>
      <c r="H21" s="487" t="s">
        <v>1014</v>
      </c>
      <c r="I21" s="487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97"/>
      <c r="B25" s="497"/>
      <c r="C25" s="497"/>
      <c r="D25" s="497"/>
      <c r="E25" s="497"/>
      <c r="F25" s="497"/>
      <c r="G25" s="497"/>
      <c r="H25" s="497"/>
      <c r="I25" s="497"/>
      <c r="J25" s="497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98"/>
      <c r="F27" s="498"/>
      <c r="G27" s="117"/>
      <c r="H27" s="498"/>
      <c r="I27" s="498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98" t="s">
        <v>17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2" x14ac:dyDescent="0.35">
      <c r="A2" s="498" t="s">
        <v>1361</v>
      </c>
      <c r="B2" s="498"/>
      <c r="C2" s="498"/>
      <c r="D2" s="498"/>
      <c r="E2" s="498"/>
      <c r="F2" s="498"/>
      <c r="G2" s="498"/>
      <c r="H2" s="498"/>
      <c r="I2" s="498"/>
      <c r="J2" s="498"/>
    </row>
    <row r="3" spans="1:12" x14ac:dyDescent="0.35">
      <c r="A3" s="498" t="s">
        <v>1</v>
      </c>
      <c r="B3" s="498"/>
      <c r="C3" s="498"/>
      <c r="D3" s="498"/>
      <c r="E3" s="498"/>
      <c r="F3" s="498"/>
      <c r="G3" s="498"/>
      <c r="H3" s="498"/>
      <c r="I3" s="498"/>
      <c r="J3" s="498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500" t="s">
        <v>1375</v>
      </c>
      <c r="B10" s="501"/>
      <c r="C10" s="501"/>
      <c r="D10" s="501"/>
      <c r="E10" s="501"/>
      <c r="F10" s="501"/>
      <c r="G10" s="501"/>
      <c r="H10" s="501"/>
      <c r="I10" s="501"/>
      <c r="J10" s="502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503" t="s">
        <v>1377</v>
      </c>
      <c r="F13" s="503"/>
      <c r="G13" s="151"/>
      <c r="H13" s="151"/>
      <c r="I13" s="503" t="s">
        <v>1378</v>
      </c>
      <c r="J13" s="503"/>
    </row>
    <row r="14" spans="1:12" x14ac:dyDescent="0.35">
      <c r="A14" s="151"/>
      <c r="B14" s="126" t="s">
        <v>424</v>
      </c>
      <c r="C14" s="151"/>
      <c r="D14" s="151"/>
      <c r="E14" s="499" t="s">
        <v>428</v>
      </c>
      <c r="F14" s="499"/>
      <c r="G14" s="151"/>
      <c r="H14" s="151"/>
      <c r="I14" s="499" t="s">
        <v>431</v>
      </c>
      <c r="J14" s="499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s="1" customFormat="1" ht="21" x14ac:dyDescent="0.35">
      <c r="A2" s="457" t="s">
        <v>170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s="1" customFormat="1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s="1" customFormat="1" ht="21" x14ac:dyDescent="0.35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457" t="s">
        <v>17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s="1" customFormat="1" ht="21" x14ac:dyDescent="0.35">
      <c r="A19" s="457" t="s">
        <v>170</v>
      </c>
      <c r="B19" s="457"/>
      <c r="C19" s="457"/>
      <c r="D19" s="457"/>
      <c r="E19" s="457"/>
      <c r="F19" s="457"/>
      <c r="G19" s="457"/>
      <c r="H19" s="457"/>
      <c r="I19" s="457"/>
      <c r="J19" s="457"/>
    </row>
    <row r="20" spans="1:10" s="1" customFormat="1" ht="21" x14ac:dyDescent="0.35">
      <c r="A20" s="457" t="s">
        <v>1</v>
      </c>
      <c r="B20" s="457"/>
      <c r="C20" s="457"/>
      <c r="D20" s="457"/>
      <c r="E20" s="457"/>
      <c r="F20" s="457"/>
      <c r="G20" s="457"/>
      <c r="H20" s="457"/>
      <c r="I20" s="457"/>
      <c r="J20" s="457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457" t="s">
        <v>17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 s="1" customFormat="1" ht="21" x14ac:dyDescent="0.35">
      <c r="A35" s="457" t="s">
        <v>170</v>
      </c>
      <c r="B35" s="457"/>
      <c r="C35" s="457"/>
      <c r="D35" s="457"/>
      <c r="E35" s="457"/>
      <c r="F35" s="457"/>
      <c r="G35" s="457"/>
      <c r="H35" s="457"/>
      <c r="I35" s="457"/>
      <c r="J35" s="457"/>
    </row>
    <row r="36" spans="1:10" s="1" customFormat="1" ht="21" x14ac:dyDescent="0.35">
      <c r="A36" s="457" t="s">
        <v>1</v>
      </c>
      <c r="B36" s="457"/>
      <c r="C36" s="457"/>
      <c r="D36" s="457"/>
      <c r="E36" s="457"/>
      <c r="F36" s="457"/>
      <c r="G36" s="457"/>
      <c r="H36" s="457"/>
      <c r="I36" s="457"/>
      <c r="J36" s="457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98" t="s">
        <v>17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2" x14ac:dyDescent="0.35">
      <c r="A2" s="498" t="s">
        <v>1379</v>
      </c>
      <c r="B2" s="498"/>
      <c r="C2" s="498"/>
      <c r="D2" s="498"/>
      <c r="E2" s="498"/>
      <c r="F2" s="498"/>
      <c r="G2" s="498"/>
      <c r="H2" s="498"/>
      <c r="I2" s="498"/>
      <c r="J2" s="498"/>
    </row>
    <row r="3" spans="1:12" x14ac:dyDescent="0.35">
      <c r="A3" s="498" t="s">
        <v>1</v>
      </c>
      <c r="B3" s="498"/>
      <c r="C3" s="498"/>
      <c r="D3" s="498"/>
      <c r="E3" s="498"/>
      <c r="F3" s="498"/>
      <c r="G3" s="498"/>
      <c r="H3" s="498"/>
      <c r="I3" s="498"/>
      <c r="J3" s="498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500" t="s">
        <v>1398</v>
      </c>
      <c r="B13" s="501"/>
      <c r="C13" s="501"/>
      <c r="D13" s="501"/>
      <c r="E13" s="501"/>
      <c r="F13" s="501"/>
      <c r="G13" s="501"/>
      <c r="H13" s="501"/>
      <c r="I13" s="501"/>
      <c r="J13" s="502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503" t="s">
        <v>1377</v>
      </c>
      <c r="F15" s="503"/>
      <c r="G15" s="151"/>
      <c r="H15" s="151"/>
      <c r="I15" s="503" t="s">
        <v>1378</v>
      </c>
      <c r="J15" s="503"/>
    </row>
    <row r="16" spans="1:12" x14ac:dyDescent="0.35">
      <c r="A16" s="151"/>
      <c r="B16" s="126" t="s">
        <v>424</v>
      </c>
      <c r="C16" s="151"/>
      <c r="D16" s="151"/>
      <c r="E16" s="499" t="s">
        <v>428</v>
      </c>
      <c r="F16" s="499"/>
      <c r="G16" s="151"/>
      <c r="H16" s="151"/>
      <c r="I16" s="499" t="s">
        <v>431</v>
      </c>
      <c r="J16" s="499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98" t="s">
        <v>17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2" x14ac:dyDescent="0.35">
      <c r="A2" s="498" t="s">
        <v>1399</v>
      </c>
      <c r="B2" s="498"/>
      <c r="C2" s="498"/>
      <c r="D2" s="498"/>
      <c r="E2" s="498"/>
      <c r="F2" s="498"/>
      <c r="G2" s="498"/>
      <c r="H2" s="498"/>
      <c r="I2" s="498"/>
      <c r="J2" s="498"/>
    </row>
    <row r="3" spans="1:12" x14ac:dyDescent="0.35">
      <c r="A3" s="498" t="s">
        <v>1</v>
      </c>
      <c r="B3" s="498"/>
      <c r="C3" s="498"/>
      <c r="D3" s="498"/>
      <c r="E3" s="498"/>
      <c r="F3" s="498"/>
      <c r="G3" s="498"/>
      <c r="H3" s="498"/>
      <c r="I3" s="498"/>
      <c r="J3" s="498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504"/>
      <c r="B15" s="505"/>
      <c r="C15" s="505"/>
      <c r="D15" s="505"/>
      <c r="E15" s="505"/>
      <c r="F15" s="505"/>
      <c r="G15" s="169">
        <f>SUM(G6:G14)</f>
        <v>29257</v>
      </c>
      <c r="H15" s="505"/>
      <c r="I15" s="505"/>
      <c r="J15" s="506"/>
    </row>
    <row r="16" spans="1:12" ht="33.75" customHeight="1" x14ac:dyDescent="0.35">
      <c r="A16" s="500" t="s">
        <v>1422</v>
      </c>
      <c r="B16" s="501"/>
      <c r="C16" s="501"/>
      <c r="D16" s="501"/>
      <c r="E16" s="501"/>
      <c r="F16" s="501"/>
      <c r="G16" s="501"/>
      <c r="H16" s="501"/>
      <c r="I16" s="501"/>
      <c r="J16" s="502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503" t="s">
        <v>1421</v>
      </c>
      <c r="F18" s="503"/>
      <c r="G18" s="151"/>
      <c r="H18" s="151"/>
      <c r="I18" s="503" t="s">
        <v>1378</v>
      </c>
      <c r="J18" s="503"/>
    </row>
    <row r="19" spans="1:10" x14ac:dyDescent="0.35">
      <c r="A19" s="151"/>
      <c r="B19" s="126" t="s">
        <v>424</v>
      </c>
      <c r="C19" s="151"/>
      <c r="D19" s="151"/>
      <c r="E19" s="499" t="s">
        <v>428</v>
      </c>
      <c r="F19" s="499"/>
      <c r="G19" s="151"/>
      <c r="H19" s="151"/>
      <c r="I19" s="499" t="s">
        <v>431</v>
      </c>
      <c r="J19" s="499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1424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1424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58" t="s">
        <v>8</v>
      </c>
      <c r="G20" s="460" t="s">
        <v>9</v>
      </c>
      <c r="H20" s="4" t="s">
        <v>1714</v>
      </c>
      <c r="I20" s="458" t="s">
        <v>11</v>
      </c>
      <c r="J20" s="4" t="s">
        <v>12</v>
      </c>
    </row>
    <row r="21" spans="1:10" ht="21" x14ac:dyDescent="0.2">
      <c r="A21" s="462"/>
      <c r="B21" s="462"/>
      <c r="C21" s="463"/>
      <c r="D21" s="463"/>
      <c r="E21" s="462"/>
      <c r="F21" s="462"/>
      <c r="G21" s="463"/>
      <c r="H21" s="8" t="s">
        <v>1715</v>
      </c>
      <c r="I21" s="462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457" t="s">
        <v>17</v>
      </c>
      <c r="B30" s="457"/>
      <c r="C30" s="457"/>
      <c r="D30" s="457"/>
      <c r="E30" s="457"/>
      <c r="F30" s="457"/>
      <c r="G30" s="457"/>
      <c r="H30" s="457"/>
      <c r="I30" s="457"/>
      <c r="J30" s="457"/>
    </row>
    <row r="31" spans="1:10" ht="21" x14ac:dyDescent="0.35">
      <c r="A31" s="457" t="s">
        <v>1424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1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458" t="s">
        <v>3</v>
      </c>
      <c r="B34" s="458" t="s">
        <v>4</v>
      </c>
      <c r="C34" s="460" t="s">
        <v>5</v>
      </c>
      <c r="D34" s="460" t="s">
        <v>6</v>
      </c>
      <c r="E34" s="458" t="s">
        <v>7</v>
      </c>
      <c r="F34" s="458" t="s">
        <v>8</v>
      </c>
      <c r="G34" s="460" t="s">
        <v>9</v>
      </c>
      <c r="H34" s="4" t="s">
        <v>1714</v>
      </c>
      <c r="I34" s="458" t="s">
        <v>11</v>
      </c>
      <c r="J34" s="4" t="s">
        <v>12</v>
      </c>
    </row>
    <row r="35" spans="1:10" ht="21" x14ac:dyDescent="0.2">
      <c r="A35" s="462"/>
      <c r="B35" s="462"/>
      <c r="C35" s="463"/>
      <c r="D35" s="463"/>
      <c r="E35" s="462"/>
      <c r="F35" s="462"/>
      <c r="G35" s="463"/>
      <c r="H35" s="8" t="s">
        <v>1715</v>
      </c>
      <c r="I35" s="462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457" t="s">
        <v>17</v>
      </c>
      <c r="B45" s="457"/>
      <c r="C45" s="457"/>
      <c r="D45" s="457"/>
      <c r="E45" s="457"/>
      <c r="F45" s="457"/>
      <c r="G45" s="457"/>
      <c r="H45" s="457"/>
      <c r="I45" s="457"/>
      <c r="J45" s="457"/>
    </row>
    <row r="46" spans="1:10" ht="21" x14ac:dyDescent="0.35">
      <c r="A46" s="457" t="s">
        <v>1424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ht="21" x14ac:dyDescent="0.35">
      <c r="A47" s="457" t="s">
        <v>1</v>
      </c>
      <c r="B47" s="457"/>
      <c r="C47" s="457"/>
      <c r="D47" s="457"/>
      <c r="E47" s="457"/>
      <c r="F47" s="457"/>
      <c r="G47" s="457"/>
      <c r="H47" s="457"/>
      <c r="I47" s="457"/>
      <c r="J47" s="457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458" t="s">
        <v>3</v>
      </c>
      <c r="B49" s="458" t="s">
        <v>4</v>
      </c>
      <c r="C49" s="460" t="s">
        <v>5</v>
      </c>
      <c r="D49" s="460" t="s">
        <v>6</v>
      </c>
      <c r="E49" s="458" t="s">
        <v>7</v>
      </c>
      <c r="F49" s="458" t="s">
        <v>8</v>
      </c>
      <c r="G49" s="460" t="s">
        <v>9</v>
      </c>
      <c r="H49" s="4" t="s">
        <v>1714</v>
      </c>
      <c r="I49" s="458" t="s">
        <v>11</v>
      </c>
      <c r="J49" s="4" t="s">
        <v>12</v>
      </c>
    </row>
    <row r="50" spans="1:10" ht="21" x14ac:dyDescent="0.2">
      <c r="A50" s="462"/>
      <c r="B50" s="462"/>
      <c r="C50" s="463"/>
      <c r="D50" s="463"/>
      <c r="E50" s="462"/>
      <c r="F50" s="462"/>
      <c r="G50" s="463"/>
      <c r="H50" s="8" t="s">
        <v>1715</v>
      </c>
      <c r="I50" s="462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457" t="s">
        <v>17</v>
      </c>
      <c r="B59" s="457"/>
      <c r="C59" s="457"/>
      <c r="D59" s="457"/>
      <c r="E59" s="457"/>
      <c r="F59" s="457"/>
      <c r="G59" s="457"/>
      <c r="H59" s="457"/>
      <c r="I59" s="457"/>
      <c r="J59" s="457"/>
    </row>
    <row r="60" spans="1:10" ht="21" x14ac:dyDescent="0.35">
      <c r="A60" s="457" t="s">
        <v>1424</v>
      </c>
      <c r="B60" s="457"/>
      <c r="C60" s="457"/>
      <c r="D60" s="457"/>
      <c r="E60" s="457"/>
      <c r="F60" s="457"/>
      <c r="G60" s="457"/>
      <c r="H60" s="457"/>
      <c r="I60" s="457"/>
      <c r="J60" s="457"/>
    </row>
    <row r="61" spans="1:10" ht="21" x14ac:dyDescent="0.35">
      <c r="A61" s="457" t="s">
        <v>1</v>
      </c>
      <c r="B61" s="457"/>
      <c r="C61" s="457"/>
      <c r="D61" s="457"/>
      <c r="E61" s="457"/>
      <c r="F61" s="457"/>
      <c r="G61" s="457"/>
      <c r="H61" s="457"/>
      <c r="I61" s="457"/>
      <c r="J61" s="457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458" t="s">
        <v>3</v>
      </c>
      <c r="B63" s="458" t="s">
        <v>4</v>
      </c>
      <c r="C63" s="460" t="s">
        <v>5</v>
      </c>
      <c r="D63" s="460" t="s">
        <v>6</v>
      </c>
      <c r="E63" s="458" t="s">
        <v>7</v>
      </c>
      <c r="F63" s="458" t="s">
        <v>8</v>
      </c>
      <c r="G63" s="460" t="s">
        <v>9</v>
      </c>
      <c r="H63" s="4" t="s">
        <v>1714</v>
      </c>
      <c r="I63" s="458" t="s">
        <v>11</v>
      </c>
      <c r="J63" s="4" t="s">
        <v>12</v>
      </c>
    </row>
    <row r="64" spans="1:10" ht="21" x14ac:dyDescent="0.2">
      <c r="A64" s="462"/>
      <c r="B64" s="462"/>
      <c r="C64" s="463"/>
      <c r="D64" s="463"/>
      <c r="E64" s="462"/>
      <c r="F64" s="462"/>
      <c r="G64" s="463"/>
      <c r="H64" s="8" t="s">
        <v>1715</v>
      </c>
      <c r="I64" s="462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457" t="s">
        <v>17</v>
      </c>
      <c r="B72" s="457"/>
      <c r="C72" s="457"/>
      <c r="D72" s="457"/>
      <c r="E72" s="457"/>
      <c r="F72" s="457"/>
      <c r="G72" s="457"/>
      <c r="H72" s="457"/>
      <c r="I72" s="457"/>
      <c r="J72" s="457"/>
    </row>
    <row r="73" spans="1:10" ht="21" x14ac:dyDescent="0.35">
      <c r="A73" s="457" t="s">
        <v>1424</v>
      </c>
      <c r="B73" s="457"/>
      <c r="C73" s="457"/>
      <c r="D73" s="457"/>
      <c r="E73" s="457"/>
      <c r="F73" s="457"/>
      <c r="G73" s="457"/>
      <c r="H73" s="457"/>
      <c r="I73" s="457"/>
      <c r="J73" s="457"/>
    </row>
    <row r="74" spans="1:10" ht="21" x14ac:dyDescent="0.35">
      <c r="A74" s="457" t="s">
        <v>1</v>
      </c>
      <c r="B74" s="457"/>
      <c r="C74" s="457"/>
      <c r="D74" s="457"/>
      <c r="E74" s="457"/>
      <c r="F74" s="457"/>
      <c r="G74" s="457"/>
      <c r="H74" s="457"/>
      <c r="I74" s="457"/>
      <c r="J74" s="457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458" t="s">
        <v>3</v>
      </c>
      <c r="B77" s="458" t="s">
        <v>4</v>
      </c>
      <c r="C77" s="460" t="s">
        <v>5</v>
      </c>
      <c r="D77" s="460" t="s">
        <v>6</v>
      </c>
      <c r="E77" s="458" t="s">
        <v>7</v>
      </c>
      <c r="F77" s="458" t="s">
        <v>8</v>
      </c>
      <c r="G77" s="460" t="s">
        <v>9</v>
      </c>
      <c r="H77" s="4" t="s">
        <v>1714</v>
      </c>
      <c r="I77" s="458" t="s">
        <v>11</v>
      </c>
      <c r="J77" s="4" t="s">
        <v>12</v>
      </c>
    </row>
    <row r="78" spans="1:10" ht="21" x14ac:dyDescent="0.2">
      <c r="A78" s="462"/>
      <c r="B78" s="462"/>
      <c r="C78" s="463"/>
      <c r="D78" s="463"/>
      <c r="E78" s="462"/>
      <c r="F78" s="462"/>
      <c r="G78" s="463"/>
      <c r="H78" s="8" t="s">
        <v>1715</v>
      </c>
      <c r="I78" s="462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507" t="s">
        <v>1509</v>
      </c>
      <c r="B83" s="508"/>
      <c r="C83" s="508"/>
      <c r="D83" s="508"/>
      <c r="E83" s="508"/>
      <c r="F83" s="508"/>
      <c r="G83" s="508"/>
      <c r="H83" s="508"/>
      <c r="I83" s="508"/>
      <c r="J83" s="509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503" t="s">
        <v>1421</v>
      </c>
      <c r="F86" s="503"/>
      <c r="G86" s="151"/>
      <c r="H86" s="151"/>
      <c r="I86" s="503" t="s">
        <v>1378</v>
      </c>
      <c r="J86" s="503"/>
    </row>
    <row r="87" spans="1:10" ht="21" x14ac:dyDescent="0.2">
      <c r="A87" s="151"/>
      <c r="B87" s="126" t="s">
        <v>424</v>
      </c>
      <c r="C87" s="151"/>
      <c r="D87" s="151"/>
      <c r="E87" s="499" t="s">
        <v>428</v>
      </c>
      <c r="F87" s="499"/>
      <c r="G87" s="151"/>
      <c r="H87" s="151"/>
      <c r="I87" s="499" t="s">
        <v>431</v>
      </c>
      <c r="J87" s="499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1510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ht="21" x14ac:dyDescent="0.35">
      <c r="A17" s="457" t="s">
        <v>1510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58" t="s">
        <v>8</v>
      </c>
      <c r="G20" s="460" t="s">
        <v>9</v>
      </c>
      <c r="H20" s="4" t="s">
        <v>1714</v>
      </c>
      <c r="I20" s="458" t="s">
        <v>11</v>
      </c>
      <c r="J20" s="4" t="s">
        <v>12</v>
      </c>
    </row>
    <row r="21" spans="1:10" ht="21" x14ac:dyDescent="0.2">
      <c r="A21" s="462"/>
      <c r="B21" s="462"/>
      <c r="C21" s="463"/>
      <c r="D21" s="463"/>
      <c r="E21" s="462"/>
      <c r="F21" s="462"/>
      <c r="G21" s="463"/>
      <c r="H21" s="8" t="s">
        <v>1715</v>
      </c>
      <c r="I21" s="462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457" t="s">
        <v>17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1510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457" t="s">
        <v>1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458" t="s">
        <v>3</v>
      </c>
      <c r="B35" s="458" t="s">
        <v>4</v>
      </c>
      <c r="C35" s="460" t="s">
        <v>5</v>
      </c>
      <c r="D35" s="460" t="s">
        <v>6</v>
      </c>
      <c r="E35" s="458" t="s">
        <v>7</v>
      </c>
      <c r="F35" s="458" t="s">
        <v>8</v>
      </c>
      <c r="G35" s="460" t="s">
        <v>9</v>
      </c>
      <c r="H35" s="4" t="s">
        <v>1714</v>
      </c>
      <c r="I35" s="458" t="s">
        <v>11</v>
      </c>
      <c r="J35" s="4" t="s">
        <v>12</v>
      </c>
    </row>
    <row r="36" spans="1:10" ht="21" x14ac:dyDescent="0.2">
      <c r="A36" s="462"/>
      <c r="B36" s="462"/>
      <c r="C36" s="463"/>
      <c r="D36" s="463"/>
      <c r="E36" s="462"/>
      <c r="F36" s="462"/>
      <c r="G36" s="463"/>
      <c r="H36" s="8" t="s">
        <v>1715</v>
      </c>
      <c r="I36" s="462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507" t="s">
        <v>1560</v>
      </c>
      <c r="B45" s="508"/>
      <c r="C45" s="508"/>
      <c r="D45" s="508"/>
      <c r="E45" s="508"/>
      <c r="F45" s="508"/>
      <c r="G45" s="508"/>
      <c r="H45" s="508"/>
      <c r="I45" s="508"/>
      <c r="J45" s="509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503" t="s">
        <v>1421</v>
      </c>
      <c r="F48" s="503"/>
      <c r="G48" s="151"/>
      <c r="H48" s="151"/>
      <c r="I48" s="503" t="s">
        <v>1378</v>
      </c>
      <c r="J48" s="503"/>
    </row>
    <row r="49" spans="1:10" ht="21" x14ac:dyDescent="0.2">
      <c r="A49" s="151"/>
      <c r="B49" s="126" t="s">
        <v>424</v>
      </c>
      <c r="C49" s="151"/>
      <c r="D49" s="151"/>
      <c r="E49" s="499" t="s">
        <v>428</v>
      </c>
      <c r="F49" s="499"/>
      <c r="G49" s="151"/>
      <c r="H49" s="151"/>
      <c r="I49" s="499" t="s">
        <v>431</v>
      </c>
      <c r="J49" s="499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1562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457" t="s">
        <v>17</v>
      </c>
      <c r="B13" s="457"/>
      <c r="C13" s="457"/>
      <c r="D13" s="457"/>
      <c r="E13" s="457"/>
      <c r="F13" s="457"/>
      <c r="G13" s="457"/>
      <c r="H13" s="457"/>
      <c r="I13" s="457"/>
      <c r="J13" s="457"/>
    </row>
    <row r="14" spans="1:10" ht="21" x14ac:dyDescent="0.35">
      <c r="A14" s="457" t="s">
        <v>1562</v>
      </c>
      <c r="B14" s="457"/>
      <c r="C14" s="457"/>
      <c r="D14" s="457"/>
      <c r="E14" s="457"/>
      <c r="F14" s="457"/>
      <c r="G14" s="457"/>
      <c r="H14" s="457"/>
      <c r="I14" s="457"/>
      <c r="J14" s="457"/>
    </row>
    <row r="15" spans="1:10" ht="21" x14ac:dyDescent="0.35">
      <c r="A15" s="457" t="s">
        <v>1</v>
      </c>
      <c r="B15" s="457"/>
      <c r="C15" s="457"/>
      <c r="D15" s="457"/>
      <c r="E15" s="457"/>
      <c r="F15" s="457"/>
      <c r="G15" s="457"/>
      <c r="H15" s="457"/>
      <c r="I15" s="457"/>
      <c r="J15" s="457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458" t="s">
        <v>3</v>
      </c>
      <c r="B17" s="458" t="s">
        <v>4</v>
      </c>
      <c r="C17" s="460" t="s">
        <v>5</v>
      </c>
      <c r="D17" s="460" t="s">
        <v>6</v>
      </c>
      <c r="E17" s="458" t="s">
        <v>7</v>
      </c>
      <c r="F17" s="458" t="s">
        <v>8</v>
      </c>
      <c r="G17" s="460" t="s">
        <v>9</v>
      </c>
      <c r="H17" s="4" t="s">
        <v>1714</v>
      </c>
      <c r="I17" s="458" t="s">
        <v>11</v>
      </c>
      <c r="J17" s="4" t="s">
        <v>12</v>
      </c>
    </row>
    <row r="18" spans="1:10" ht="21" x14ac:dyDescent="0.2">
      <c r="A18" s="462"/>
      <c r="B18" s="462"/>
      <c r="C18" s="463"/>
      <c r="D18" s="463"/>
      <c r="E18" s="462"/>
      <c r="F18" s="462"/>
      <c r="G18" s="463"/>
      <c r="H18" s="8" t="s">
        <v>1715</v>
      </c>
      <c r="I18" s="462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457" t="s">
        <v>17</v>
      </c>
      <c r="B28" s="457"/>
      <c r="C28" s="457"/>
      <c r="D28" s="457"/>
      <c r="E28" s="457"/>
      <c r="F28" s="457"/>
      <c r="G28" s="457"/>
      <c r="H28" s="457"/>
      <c r="I28" s="457"/>
      <c r="J28" s="457"/>
    </row>
    <row r="29" spans="1:10" ht="21" x14ac:dyDescent="0.35">
      <c r="A29" s="457" t="s">
        <v>1562</v>
      </c>
      <c r="B29" s="457"/>
      <c r="C29" s="457"/>
      <c r="D29" s="457"/>
      <c r="E29" s="457"/>
      <c r="F29" s="457"/>
      <c r="G29" s="457"/>
      <c r="H29" s="457"/>
      <c r="I29" s="457"/>
      <c r="J29" s="457"/>
    </row>
    <row r="30" spans="1:10" ht="21" x14ac:dyDescent="0.35">
      <c r="A30" s="457" t="s">
        <v>1</v>
      </c>
      <c r="B30" s="457"/>
      <c r="C30" s="457"/>
      <c r="D30" s="457"/>
      <c r="E30" s="457"/>
      <c r="F30" s="457"/>
      <c r="G30" s="457"/>
      <c r="H30" s="457"/>
      <c r="I30" s="457"/>
      <c r="J30" s="457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458" t="s">
        <v>3</v>
      </c>
      <c r="B32" s="458" t="s">
        <v>4</v>
      </c>
      <c r="C32" s="460" t="s">
        <v>5</v>
      </c>
      <c r="D32" s="460" t="s">
        <v>6</v>
      </c>
      <c r="E32" s="458" t="s">
        <v>7</v>
      </c>
      <c r="F32" s="458" t="s">
        <v>8</v>
      </c>
      <c r="G32" s="460" t="s">
        <v>9</v>
      </c>
      <c r="H32" s="4" t="s">
        <v>1714</v>
      </c>
      <c r="I32" s="458" t="s">
        <v>11</v>
      </c>
      <c r="J32" s="4" t="s">
        <v>12</v>
      </c>
    </row>
    <row r="33" spans="1:10" ht="21" x14ac:dyDescent="0.2">
      <c r="A33" s="462"/>
      <c r="B33" s="462"/>
      <c r="C33" s="463"/>
      <c r="D33" s="463"/>
      <c r="E33" s="462"/>
      <c r="F33" s="462"/>
      <c r="G33" s="463"/>
      <c r="H33" s="8" t="s">
        <v>1715</v>
      </c>
      <c r="I33" s="462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507" t="s">
        <v>1599</v>
      </c>
      <c r="B38" s="508"/>
      <c r="C38" s="508"/>
      <c r="D38" s="508"/>
      <c r="E38" s="508"/>
      <c r="F38" s="508"/>
      <c r="G38" s="508"/>
      <c r="H38" s="508"/>
      <c r="I38" s="508"/>
      <c r="J38" s="509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503" t="s">
        <v>1421</v>
      </c>
      <c r="F41" s="503"/>
      <c r="G41" s="151"/>
      <c r="H41" s="151"/>
      <c r="I41" s="503" t="s">
        <v>1378</v>
      </c>
      <c r="J41" s="503"/>
    </row>
    <row r="42" spans="1:10" ht="21" x14ac:dyDescent="0.2">
      <c r="A42" s="151"/>
      <c r="B42" s="126" t="s">
        <v>424</v>
      </c>
      <c r="C42" s="151"/>
      <c r="D42" s="151"/>
      <c r="E42" s="499" t="s">
        <v>428</v>
      </c>
      <c r="F42" s="499"/>
      <c r="G42" s="151"/>
      <c r="H42" s="151"/>
      <c r="I42" s="499" t="s">
        <v>431</v>
      </c>
      <c r="J42" s="499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1600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500" t="s">
        <v>1668</v>
      </c>
      <c r="B60" s="501"/>
      <c r="C60" s="501"/>
      <c r="D60" s="501"/>
      <c r="E60" s="501"/>
      <c r="F60" s="501"/>
      <c r="G60" s="501"/>
      <c r="H60" s="501"/>
      <c r="I60" s="501"/>
      <c r="J60" s="502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503" t="s">
        <v>1421</v>
      </c>
      <c r="F62" s="503"/>
      <c r="G62" s="151"/>
      <c r="H62" s="151"/>
      <c r="I62" s="503" t="s">
        <v>1378</v>
      </c>
      <c r="J62" s="503"/>
    </row>
    <row r="63" spans="1:10" ht="21" x14ac:dyDescent="0.2">
      <c r="A63" s="151"/>
      <c r="B63" s="126" t="s">
        <v>424</v>
      </c>
      <c r="C63" s="151"/>
      <c r="D63" s="151"/>
      <c r="E63" s="499" t="s">
        <v>428</v>
      </c>
      <c r="F63" s="499"/>
      <c r="G63" s="151"/>
      <c r="H63" s="151"/>
      <c r="I63" s="499" t="s">
        <v>431</v>
      </c>
      <c r="J63" s="499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1669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500" t="s">
        <v>1682</v>
      </c>
      <c r="B37" s="501"/>
      <c r="C37" s="501"/>
      <c r="D37" s="501"/>
      <c r="E37" s="501"/>
      <c r="F37" s="501"/>
      <c r="G37" s="501"/>
      <c r="H37" s="501"/>
      <c r="I37" s="501"/>
      <c r="J37" s="502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503" t="s">
        <v>1421</v>
      </c>
      <c r="F39" s="503"/>
      <c r="G39" s="151"/>
      <c r="H39" s="151"/>
      <c r="I39" s="503" t="s">
        <v>1378</v>
      </c>
      <c r="J39" s="503"/>
    </row>
    <row r="40" spans="1:10" s="115" customFormat="1" ht="21" x14ac:dyDescent="0.35">
      <c r="A40" s="151"/>
      <c r="B40" s="126"/>
      <c r="C40" s="151"/>
      <c r="D40" s="151"/>
      <c r="E40" s="499"/>
      <c r="F40" s="499"/>
      <c r="G40" s="151"/>
      <c r="H40" s="151"/>
      <c r="I40" s="499" t="s">
        <v>431</v>
      </c>
      <c r="J40" s="499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1683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500" t="s">
        <v>1713</v>
      </c>
      <c r="B49" s="501"/>
      <c r="C49" s="501"/>
      <c r="D49" s="501"/>
      <c r="E49" s="501"/>
      <c r="F49" s="501"/>
      <c r="G49" s="501"/>
      <c r="H49" s="501"/>
      <c r="I49" s="501"/>
      <c r="J49" s="502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503" t="s">
        <v>1421</v>
      </c>
      <c r="F51" s="503"/>
      <c r="G51" s="151"/>
      <c r="H51" s="151"/>
      <c r="I51" s="503" t="s">
        <v>1378</v>
      </c>
      <c r="J51" s="503"/>
    </row>
    <row r="52" spans="1:10" s="115" customFormat="1" ht="21" x14ac:dyDescent="0.35">
      <c r="A52" s="151"/>
      <c r="B52" s="126" t="s">
        <v>424</v>
      </c>
      <c r="C52" s="151"/>
      <c r="D52" s="151"/>
      <c r="E52" s="499" t="s">
        <v>428</v>
      </c>
      <c r="F52" s="499"/>
      <c r="G52" s="151"/>
      <c r="H52" s="151"/>
      <c r="I52" s="499" t="s">
        <v>431</v>
      </c>
      <c r="J52" s="499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1887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510"/>
      <c r="G27" s="510"/>
      <c r="H27" s="510"/>
    </row>
    <row r="28" spans="1:10" s="115" customFormat="1" ht="33.75" customHeight="1" x14ac:dyDescent="0.35">
      <c r="A28" s="500" t="s">
        <v>1943</v>
      </c>
      <c r="B28" s="501"/>
      <c r="C28" s="501"/>
      <c r="D28" s="501"/>
      <c r="E28" s="501"/>
      <c r="F28" s="501"/>
      <c r="G28" s="501"/>
      <c r="H28" s="501"/>
      <c r="I28" s="501"/>
      <c r="J28" s="502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503" t="s">
        <v>1421</v>
      </c>
      <c r="F30" s="503"/>
      <c r="G30" s="151"/>
      <c r="H30" s="151"/>
      <c r="I30" s="503" t="s">
        <v>1378</v>
      </c>
      <c r="J30" s="503"/>
    </row>
    <row r="31" spans="1:10" s="115" customFormat="1" ht="21" x14ac:dyDescent="0.35">
      <c r="A31" s="151"/>
      <c r="B31" s="126" t="s">
        <v>424</v>
      </c>
      <c r="C31" s="151"/>
      <c r="D31" s="151"/>
      <c r="E31" s="499" t="s">
        <v>428</v>
      </c>
      <c r="F31" s="499"/>
      <c r="G31" s="151"/>
      <c r="H31" s="151"/>
      <c r="I31" s="499" t="s">
        <v>431</v>
      </c>
      <c r="J31" s="499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1945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500" t="s">
        <v>1980</v>
      </c>
      <c r="B23" s="501"/>
      <c r="C23" s="501"/>
      <c r="D23" s="501"/>
      <c r="E23" s="501"/>
      <c r="F23" s="501"/>
      <c r="G23" s="501"/>
      <c r="H23" s="501"/>
      <c r="I23" s="501"/>
      <c r="J23" s="502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503" t="s">
        <v>1421</v>
      </c>
      <c r="F25" s="503"/>
      <c r="G25" s="151"/>
      <c r="H25" s="151"/>
      <c r="I25" s="503" t="s">
        <v>1378</v>
      </c>
      <c r="J25" s="503"/>
    </row>
    <row r="26" spans="1:10" s="115" customFormat="1" ht="21" x14ac:dyDescent="0.35">
      <c r="A26" s="151"/>
      <c r="B26" s="126" t="s">
        <v>424</v>
      </c>
      <c r="C26" s="151"/>
      <c r="D26" s="151"/>
      <c r="E26" s="499" t="s">
        <v>428</v>
      </c>
      <c r="F26" s="499"/>
      <c r="G26" s="151"/>
      <c r="H26" s="151"/>
      <c r="I26" s="499" t="s">
        <v>431</v>
      </c>
      <c r="J26" s="499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s="1" customFormat="1" ht="21" x14ac:dyDescent="0.35">
      <c r="A2" s="457" t="s">
        <v>234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s="1" customFormat="1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s="1" customFormat="1" ht="21" x14ac:dyDescent="0.35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457" t="s">
        <v>17</v>
      </c>
      <c r="B15" s="457"/>
      <c r="C15" s="457"/>
      <c r="D15" s="457"/>
      <c r="E15" s="457"/>
      <c r="F15" s="457"/>
      <c r="G15" s="457"/>
      <c r="H15" s="457"/>
      <c r="I15" s="457"/>
      <c r="J15" s="457"/>
    </row>
    <row r="16" spans="1:10" s="1" customFormat="1" ht="21" x14ac:dyDescent="0.35">
      <c r="A16" s="457" t="s">
        <v>234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0" s="1" customFormat="1" ht="21" x14ac:dyDescent="0.35">
      <c r="A17" s="457" t="s">
        <v>1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458" t="s">
        <v>3</v>
      </c>
      <c r="B19" s="458" t="s">
        <v>4</v>
      </c>
      <c r="C19" s="460" t="s">
        <v>5</v>
      </c>
      <c r="D19" s="460" t="s">
        <v>6</v>
      </c>
      <c r="E19" s="458" t="s">
        <v>7</v>
      </c>
      <c r="F19" s="4" t="s">
        <v>8</v>
      </c>
      <c r="G19" s="460" t="s">
        <v>9</v>
      </c>
      <c r="H19" s="458" t="s">
        <v>10</v>
      </c>
      <c r="I19" s="458" t="s">
        <v>11</v>
      </c>
      <c r="J19" s="4" t="s">
        <v>12</v>
      </c>
    </row>
    <row r="20" spans="1:10" s="1" customFormat="1" ht="21" x14ac:dyDescent="0.35">
      <c r="A20" s="462"/>
      <c r="B20" s="462"/>
      <c r="C20" s="463"/>
      <c r="D20" s="463"/>
      <c r="E20" s="462"/>
      <c r="F20" s="8" t="s">
        <v>13</v>
      </c>
      <c r="G20" s="463"/>
      <c r="H20" s="462"/>
      <c r="I20" s="462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457" t="s">
        <v>17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234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457" t="s">
        <v>1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458" t="s">
        <v>3</v>
      </c>
      <c r="B35" s="458" t="s">
        <v>4</v>
      </c>
      <c r="C35" s="460" t="s">
        <v>5</v>
      </c>
      <c r="D35" s="460" t="s">
        <v>6</v>
      </c>
      <c r="E35" s="458" t="s">
        <v>7</v>
      </c>
      <c r="F35" s="4" t="s">
        <v>8</v>
      </c>
      <c r="G35" s="460" t="s">
        <v>9</v>
      </c>
      <c r="H35" s="458" t="s">
        <v>10</v>
      </c>
      <c r="I35" s="458" t="s">
        <v>11</v>
      </c>
      <c r="J35" s="4" t="s">
        <v>12</v>
      </c>
    </row>
    <row r="36" spans="1:10" ht="21" x14ac:dyDescent="0.2">
      <c r="A36" s="462"/>
      <c r="B36" s="462"/>
      <c r="C36" s="463"/>
      <c r="D36" s="463"/>
      <c r="E36" s="462"/>
      <c r="F36" s="8" t="s">
        <v>13</v>
      </c>
      <c r="G36" s="463"/>
      <c r="H36" s="462"/>
      <c r="I36" s="462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1981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500" t="s">
        <v>2034</v>
      </c>
      <c r="B51" s="501"/>
      <c r="C51" s="501"/>
      <c r="D51" s="501"/>
      <c r="E51" s="501"/>
      <c r="F51" s="501"/>
      <c r="G51" s="501"/>
      <c r="H51" s="501"/>
      <c r="I51" s="501"/>
      <c r="J51" s="502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503" t="s">
        <v>1421</v>
      </c>
      <c r="F53" s="503"/>
      <c r="G53" s="151"/>
      <c r="H53" s="151"/>
      <c r="I53" s="503" t="s">
        <v>1378</v>
      </c>
      <c r="J53" s="503"/>
    </row>
    <row r="54" spans="1:10" s="115" customFormat="1" ht="21" x14ac:dyDescent="0.35">
      <c r="A54" s="151"/>
      <c r="B54" s="126" t="s">
        <v>424</v>
      </c>
      <c r="C54" s="151"/>
      <c r="D54" s="151"/>
      <c r="E54" s="499" t="s">
        <v>428</v>
      </c>
      <c r="F54" s="499"/>
      <c r="G54" s="151"/>
      <c r="H54" s="151"/>
      <c r="I54" s="499" t="s">
        <v>431</v>
      </c>
      <c r="J54" s="499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2056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500" t="s">
        <v>2107</v>
      </c>
      <c r="B30" s="501"/>
      <c r="C30" s="501"/>
      <c r="D30" s="501"/>
      <c r="E30" s="501"/>
      <c r="F30" s="501"/>
      <c r="G30" s="501"/>
      <c r="H30" s="501"/>
      <c r="I30" s="501"/>
      <c r="J30" s="502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503" t="s">
        <v>1421</v>
      </c>
      <c r="F32" s="503"/>
      <c r="G32" s="151"/>
      <c r="H32" s="151"/>
      <c r="I32" s="503" t="s">
        <v>1378</v>
      </c>
      <c r="J32" s="503"/>
    </row>
    <row r="33" spans="1:10" s="115" customFormat="1" ht="21" x14ac:dyDescent="0.35">
      <c r="A33" s="151"/>
      <c r="B33" s="126" t="s">
        <v>424</v>
      </c>
      <c r="C33" s="151"/>
      <c r="D33" s="151"/>
      <c r="E33" s="499" t="s">
        <v>428</v>
      </c>
      <c r="F33" s="499"/>
      <c r="G33" s="151"/>
      <c r="H33" s="151"/>
      <c r="I33" s="499" t="s">
        <v>431</v>
      </c>
      <c r="J33" s="499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2108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500" t="s">
        <v>2207</v>
      </c>
      <c r="B60" s="501"/>
      <c r="C60" s="501"/>
      <c r="D60" s="501"/>
      <c r="E60" s="501"/>
      <c r="F60" s="501"/>
      <c r="G60" s="501"/>
      <c r="H60" s="501"/>
      <c r="I60" s="501"/>
      <c r="J60" s="502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503" t="s">
        <v>1421</v>
      </c>
      <c r="F62" s="503"/>
      <c r="G62" s="151"/>
      <c r="H62" s="151"/>
      <c r="I62" s="503" t="s">
        <v>1378</v>
      </c>
      <c r="J62" s="503"/>
    </row>
    <row r="63" spans="1:10" s="115" customFormat="1" ht="21" x14ac:dyDescent="0.35">
      <c r="A63" s="151"/>
      <c r="B63" s="126" t="s">
        <v>424</v>
      </c>
      <c r="C63" s="151"/>
      <c r="D63" s="151"/>
      <c r="E63" s="499" t="s">
        <v>428</v>
      </c>
      <c r="F63" s="499"/>
      <c r="G63" s="151"/>
      <c r="H63" s="151"/>
      <c r="I63" s="499" t="s">
        <v>431</v>
      </c>
      <c r="J63" s="499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2287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511" t="s">
        <v>2286</v>
      </c>
      <c r="B53" s="511"/>
      <c r="C53" s="511"/>
      <c r="D53" s="511"/>
      <c r="E53" s="511"/>
      <c r="F53" s="511"/>
      <c r="G53" s="511"/>
      <c r="H53" s="511"/>
      <c r="I53" s="511"/>
      <c r="J53" s="511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503" t="s">
        <v>1421</v>
      </c>
      <c r="F57" s="503"/>
      <c r="G57" s="151"/>
      <c r="H57" s="503" t="s">
        <v>1378</v>
      </c>
      <c r="I57" s="503"/>
      <c r="J57" s="216"/>
    </row>
    <row r="58" spans="1:10" ht="21" x14ac:dyDescent="0.2">
      <c r="B58" s="126" t="s">
        <v>424</v>
      </c>
      <c r="C58" s="151"/>
      <c r="D58" s="151"/>
      <c r="E58" s="499" t="s">
        <v>428</v>
      </c>
      <c r="F58" s="499"/>
      <c r="G58" s="151"/>
      <c r="H58" s="499" t="s">
        <v>431</v>
      </c>
      <c r="I58" s="499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2289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511" t="s">
        <v>2333</v>
      </c>
      <c r="B39" s="511"/>
      <c r="C39" s="511"/>
      <c r="D39" s="511"/>
      <c r="E39" s="511"/>
      <c r="F39" s="511"/>
      <c r="G39" s="511"/>
      <c r="H39" s="511"/>
      <c r="I39" s="511"/>
      <c r="J39" s="511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503" t="s">
        <v>1421</v>
      </c>
      <c r="F43" s="503"/>
      <c r="G43" s="151"/>
      <c r="H43" s="503" t="s">
        <v>1378</v>
      </c>
      <c r="I43" s="503"/>
      <c r="J43" s="216"/>
    </row>
    <row r="44" spans="1:10" ht="21" x14ac:dyDescent="0.2">
      <c r="B44" s="126" t="s">
        <v>424</v>
      </c>
      <c r="C44" s="151"/>
      <c r="D44" s="151"/>
      <c r="E44" s="499" t="s">
        <v>428</v>
      </c>
      <c r="F44" s="499"/>
      <c r="G44" s="151"/>
      <c r="H44" s="499" t="s">
        <v>431</v>
      </c>
      <c r="I44" s="499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2334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511" t="s">
        <v>2384</v>
      </c>
      <c r="B33" s="511"/>
      <c r="C33" s="511"/>
      <c r="D33" s="511"/>
      <c r="E33" s="511"/>
      <c r="F33" s="511"/>
      <c r="G33" s="511"/>
      <c r="H33" s="511"/>
      <c r="I33" s="511"/>
      <c r="J33" s="511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503" t="s">
        <v>1421</v>
      </c>
      <c r="F37" s="503"/>
      <c r="G37" s="151"/>
      <c r="H37" s="503" t="s">
        <v>1378</v>
      </c>
      <c r="I37" s="503"/>
      <c r="J37" s="216"/>
    </row>
    <row r="38" spans="1:10" ht="21" x14ac:dyDescent="0.2">
      <c r="B38" s="126" t="s">
        <v>424</v>
      </c>
      <c r="C38" s="151"/>
      <c r="D38" s="151"/>
      <c r="E38" s="499" t="s">
        <v>428</v>
      </c>
      <c r="F38" s="499"/>
      <c r="G38" s="151"/>
      <c r="H38" s="499" t="s">
        <v>431</v>
      </c>
      <c r="I38" s="499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2385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511" t="s">
        <v>2408</v>
      </c>
      <c r="B16" s="511"/>
      <c r="C16" s="511"/>
      <c r="D16" s="511"/>
      <c r="E16" s="511"/>
      <c r="F16" s="511"/>
      <c r="G16" s="511"/>
      <c r="H16" s="511"/>
      <c r="I16" s="511"/>
      <c r="J16" s="511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503" t="s">
        <v>1421</v>
      </c>
      <c r="F20" s="503"/>
      <c r="G20" s="151"/>
      <c r="H20" s="503" t="s">
        <v>1378</v>
      </c>
      <c r="I20" s="503"/>
      <c r="J20" s="216"/>
    </row>
    <row r="21" spans="1:10" ht="21" x14ac:dyDescent="0.2">
      <c r="B21" s="126" t="s">
        <v>424</v>
      </c>
      <c r="C21" s="151"/>
      <c r="D21" s="151"/>
      <c r="E21" s="499" t="s">
        <v>428</v>
      </c>
      <c r="F21" s="499"/>
      <c r="G21" s="151"/>
      <c r="H21" s="499" t="s">
        <v>431</v>
      </c>
      <c r="I21" s="499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2411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504" t="s">
        <v>2504</v>
      </c>
      <c r="B55" s="505"/>
      <c r="C55" s="505"/>
      <c r="D55" s="505"/>
      <c r="E55" s="505"/>
      <c r="F55" s="505"/>
      <c r="G55" s="505"/>
      <c r="H55" s="505"/>
      <c r="I55" s="505"/>
      <c r="J55" s="506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503" t="s">
        <v>1421</v>
      </c>
      <c r="F59" s="503"/>
      <c r="G59" s="151"/>
      <c r="H59" s="503" t="s">
        <v>1378</v>
      </c>
      <c r="I59" s="503"/>
    </row>
    <row r="60" spans="1:10" ht="21" x14ac:dyDescent="0.2">
      <c r="B60" s="126" t="s">
        <v>424</v>
      </c>
      <c r="C60" s="151"/>
      <c r="D60" s="151"/>
      <c r="E60" s="499" t="s">
        <v>428</v>
      </c>
      <c r="F60" s="499"/>
      <c r="G60" s="151"/>
      <c r="H60" s="499" t="s">
        <v>431</v>
      </c>
      <c r="I60" s="499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2505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504" t="s">
        <v>2563</v>
      </c>
      <c r="B32" s="505"/>
      <c r="C32" s="505"/>
      <c r="D32" s="505"/>
      <c r="E32" s="505"/>
      <c r="F32" s="505"/>
      <c r="G32" s="505"/>
      <c r="H32" s="505"/>
      <c r="I32" s="505"/>
      <c r="J32" s="506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503" t="s">
        <v>1421</v>
      </c>
      <c r="F36" s="503"/>
      <c r="G36" s="151"/>
      <c r="H36" s="503" t="s">
        <v>1378</v>
      </c>
      <c r="I36" s="503"/>
    </row>
    <row r="37" spans="1:10" ht="21" x14ac:dyDescent="0.2">
      <c r="B37" s="126" t="s">
        <v>424</v>
      </c>
      <c r="C37" s="151"/>
      <c r="D37" s="151"/>
      <c r="E37" s="499" t="s">
        <v>428</v>
      </c>
      <c r="F37" s="499"/>
      <c r="G37" s="151"/>
      <c r="H37" s="499" t="s">
        <v>431</v>
      </c>
      <c r="I37" s="499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2564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512" t="s">
        <v>2653</v>
      </c>
      <c r="B55" s="513"/>
      <c r="C55" s="513"/>
      <c r="D55" s="513"/>
      <c r="E55" s="513"/>
      <c r="F55" s="513"/>
      <c r="G55" s="513"/>
      <c r="H55" s="513"/>
      <c r="I55" s="513"/>
      <c r="J55" s="514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515"/>
      <c r="I58" s="515"/>
    </row>
    <row r="59" spans="1:10" ht="21" x14ac:dyDescent="0.2">
      <c r="B59" s="126" t="s">
        <v>1503</v>
      </c>
      <c r="C59" s="151"/>
      <c r="D59" s="151"/>
      <c r="E59" s="503" t="s">
        <v>1421</v>
      </c>
      <c r="F59" s="503"/>
      <c r="G59" s="151"/>
      <c r="H59" s="499" t="s">
        <v>1378</v>
      </c>
      <c r="I59" s="499"/>
    </row>
    <row r="60" spans="1:10" ht="21" x14ac:dyDescent="0.35">
      <c r="B60" s="126" t="s">
        <v>424</v>
      </c>
      <c r="C60" s="151"/>
      <c r="D60" s="151"/>
      <c r="E60" s="499" t="s">
        <v>428</v>
      </c>
      <c r="F60" s="499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s="1" customFormat="1" ht="21" x14ac:dyDescent="0.35">
      <c r="A2" s="457" t="s">
        <v>284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s="1" customFormat="1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s="1" customFormat="1" ht="21" x14ac:dyDescent="0.35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457" t="s">
        <v>17</v>
      </c>
      <c r="B16" s="457"/>
      <c r="C16" s="457"/>
      <c r="D16" s="457"/>
      <c r="E16" s="457"/>
      <c r="F16" s="457"/>
      <c r="G16" s="457"/>
      <c r="H16" s="457"/>
      <c r="I16" s="457"/>
      <c r="J16" s="457"/>
    </row>
    <row r="17" spans="1:11" s="1" customFormat="1" ht="21" x14ac:dyDescent="0.35">
      <c r="A17" s="457" t="s">
        <v>284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1" s="1" customFormat="1" ht="21" x14ac:dyDescent="0.35">
      <c r="A18" s="457" t="s">
        <v>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1" s="1" customFormat="1" ht="21" x14ac:dyDescent="0.35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457" t="s">
        <v>17</v>
      </c>
      <c r="B30" s="457"/>
      <c r="C30" s="457"/>
      <c r="D30" s="457"/>
      <c r="E30" s="457"/>
      <c r="F30" s="457"/>
      <c r="G30" s="457"/>
      <c r="H30" s="457"/>
      <c r="I30" s="457"/>
      <c r="J30" s="457"/>
    </row>
    <row r="31" spans="1:11" s="1" customFormat="1" ht="21" x14ac:dyDescent="0.35">
      <c r="A31" s="457" t="s">
        <v>284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1" s="1" customFormat="1" ht="21" x14ac:dyDescent="0.35">
      <c r="A32" s="457" t="s">
        <v>1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458" t="s">
        <v>3</v>
      </c>
      <c r="B34" s="458" t="s">
        <v>4</v>
      </c>
      <c r="C34" s="460" t="s">
        <v>5</v>
      </c>
      <c r="D34" s="460" t="s">
        <v>6</v>
      </c>
      <c r="E34" s="458" t="s">
        <v>7</v>
      </c>
      <c r="F34" s="4" t="s">
        <v>8</v>
      </c>
      <c r="G34" s="460" t="s">
        <v>9</v>
      </c>
      <c r="H34" s="458" t="s">
        <v>10</v>
      </c>
      <c r="I34" s="458" t="s">
        <v>11</v>
      </c>
      <c r="J34" s="4" t="s">
        <v>12</v>
      </c>
    </row>
    <row r="35" spans="1:10" s="1" customFormat="1" ht="21" x14ac:dyDescent="0.35">
      <c r="A35" s="462"/>
      <c r="B35" s="462"/>
      <c r="C35" s="463"/>
      <c r="D35" s="463"/>
      <c r="E35" s="462"/>
      <c r="F35" s="8" t="s">
        <v>13</v>
      </c>
      <c r="G35" s="463"/>
      <c r="H35" s="462"/>
      <c r="I35" s="462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457" t="s">
        <v>17</v>
      </c>
      <c r="B45" s="457"/>
      <c r="C45" s="457"/>
      <c r="D45" s="457"/>
      <c r="E45" s="457"/>
      <c r="F45" s="457"/>
      <c r="G45" s="457"/>
      <c r="H45" s="457"/>
      <c r="I45" s="457"/>
      <c r="J45" s="457"/>
    </row>
    <row r="46" spans="1:10" ht="21" x14ac:dyDescent="0.35">
      <c r="A46" s="457" t="s">
        <v>284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ht="21" x14ac:dyDescent="0.35">
      <c r="A47" s="457" t="s">
        <v>1</v>
      </c>
      <c r="B47" s="457"/>
      <c r="C47" s="457"/>
      <c r="D47" s="457"/>
      <c r="E47" s="457"/>
      <c r="F47" s="457"/>
      <c r="G47" s="457"/>
      <c r="H47" s="457"/>
      <c r="I47" s="457"/>
      <c r="J47" s="457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458" t="s">
        <v>3</v>
      </c>
      <c r="B49" s="458" t="s">
        <v>4</v>
      </c>
      <c r="C49" s="460" t="s">
        <v>5</v>
      </c>
      <c r="D49" s="460" t="s">
        <v>6</v>
      </c>
      <c r="E49" s="458" t="s">
        <v>7</v>
      </c>
      <c r="F49" s="4" t="s">
        <v>8</v>
      </c>
      <c r="G49" s="460" t="s">
        <v>9</v>
      </c>
      <c r="H49" s="458" t="s">
        <v>10</v>
      </c>
      <c r="I49" s="458" t="s">
        <v>11</v>
      </c>
      <c r="J49" s="4" t="s">
        <v>12</v>
      </c>
    </row>
    <row r="50" spans="1:10" ht="21" x14ac:dyDescent="0.2">
      <c r="A50" s="462"/>
      <c r="B50" s="462"/>
      <c r="C50" s="463"/>
      <c r="D50" s="463"/>
      <c r="E50" s="462"/>
      <c r="F50" s="8" t="s">
        <v>13</v>
      </c>
      <c r="G50" s="463"/>
      <c r="H50" s="462"/>
      <c r="I50" s="462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457" t="s">
        <v>17</v>
      </c>
      <c r="B61" s="457"/>
      <c r="C61" s="457"/>
      <c r="D61" s="457"/>
      <c r="E61" s="457"/>
      <c r="F61" s="457"/>
      <c r="G61" s="457"/>
      <c r="H61" s="457"/>
      <c r="I61" s="457"/>
      <c r="J61" s="457"/>
    </row>
    <row r="62" spans="1:10" ht="21" x14ac:dyDescent="0.35">
      <c r="A62" s="457" t="s">
        <v>284</v>
      </c>
      <c r="B62" s="457"/>
      <c r="C62" s="457"/>
      <c r="D62" s="457"/>
      <c r="E62" s="457"/>
      <c r="F62" s="457"/>
      <c r="G62" s="457"/>
      <c r="H62" s="457"/>
      <c r="I62" s="457"/>
      <c r="J62" s="457"/>
    </row>
    <row r="63" spans="1:10" ht="21" x14ac:dyDescent="0.35">
      <c r="A63" s="457" t="s">
        <v>1</v>
      </c>
      <c r="B63" s="457"/>
      <c r="C63" s="457"/>
      <c r="D63" s="457"/>
      <c r="E63" s="457"/>
      <c r="F63" s="457"/>
      <c r="G63" s="457"/>
      <c r="H63" s="457"/>
      <c r="I63" s="457"/>
      <c r="J63" s="457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458" t="s">
        <v>3</v>
      </c>
      <c r="B65" s="458" t="s">
        <v>4</v>
      </c>
      <c r="C65" s="460" t="s">
        <v>5</v>
      </c>
      <c r="D65" s="460" t="s">
        <v>6</v>
      </c>
      <c r="E65" s="458" t="s">
        <v>7</v>
      </c>
      <c r="F65" s="4" t="s">
        <v>8</v>
      </c>
      <c r="G65" s="460" t="s">
        <v>9</v>
      </c>
      <c r="H65" s="458" t="s">
        <v>10</v>
      </c>
      <c r="I65" s="458" t="s">
        <v>11</v>
      </c>
      <c r="J65" s="4" t="s">
        <v>12</v>
      </c>
    </row>
    <row r="66" spans="1:10" ht="21" x14ac:dyDescent="0.2">
      <c r="A66" s="462"/>
      <c r="B66" s="462"/>
      <c r="C66" s="463"/>
      <c r="D66" s="463"/>
      <c r="E66" s="462"/>
      <c r="F66" s="8" t="s">
        <v>13</v>
      </c>
      <c r="G66" s="463"/>
      <c r="H66" s="462"/>
      <c r="I66" s="462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457" t="s">
        <v>17</v>
      </c>
      <c r="B79" s="457"/>
      <c r="C79" s="457"/>
      <c r="D79" s="457"/>
      <c r="E79" s="457"/>
      <c r="F79" s="457"/>
      <c r="G79" s="457"/>
      <c r="H79" s="457"/>
      <c r="I79" s="457"/>
      <c r="J79" s="457"/>
    </row>
    <row r="80" spans="1:10" ht="21" x14ac:dyDescent="0.35">
      <c r="A80" s="457" t="s">
        <v>284</v>
      </c>
      <c r="B80" s="457"/>
      <c r="C80" s="457"/>
      <c r="D80" s="457"/>
      <c r="E80" s="457"/>
      <c r="F80" s="457"/>
      <c r="G80" s="457"/>
      <c r="H80" s="457"/>
      <c r="I80" s="457"/>
      <c r="J80" s="457"/>
    </row>
    <row r="81" spans="1:10" ht="21" x14ac:dyDescent="0.35">
      <c r="A81" s="457" t="s">
        <v>1</v>
      </c>
      <c r="B81" s="457"/>
      <c r="C81" s="457"/>
      <c r="D81" s="457"/>
      <c r="E81" s="457"/>
      <c r="F81" s="457"/>
      <c r="G81" s="457"/>
      <c r="H81" s="457"/>
      <c r="I81" s="457"/>
      <c r="J81" s="457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458" t="s">
        <v>3</v>
      </c>
      <c r="B83" s="458" t="s">
        <v>4</v>
      </c>
      <c r="C83" s="460" t="s">
        <v>5</v>
      </c>
      <c r="D83" s="460" t="s">
        <v>6</v>
      </c>
      <c r="E83" s="458" t="s">
        <v>7</v>
      </c>
      <c r="F83" s="4" t="s">
        <v>8</v>
      </c>
      <c r="G83" s="460" t="s">
        <v>9</v>
      </c>
      <c r="H83" s="458" t="s">
        <v>10</v>
      </c>
      <c r="I83" s="458" t="s">
        <v>11</v>
      </c>
      <c r="J83" s="4" t="s">
        <v>12</v>
      </c>
    </row>
    <row r="84" spans="1:10" ht="21" x14ac:dyDescent="0.2">
      <c r="A84" s="462"/>
      <c r="B84" s="462"/>
      <c r="C84" s="463"/>
      <c r="D84" s="463"/>
      <c r="E84" s="462"/>
      <c r="F84" s="8" t="s">
        <v>13</v>
      </c>
      <c r="G84" s="463"/>
      <c r="H84" s="462"/>
      <c r="I84" s="462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457" t="s">
        <v>17</v>
      </c>
      <c r="B96" s="457"/>
      <c r="C96" s="457"/>
      <c r="D96" s="457"/>
      <c r="E96" s="457"/>
      <c r="F96" s="457"/>
      <c r="G96" s="457"/>
      <c r="H96" s="457"/>
      <c r="I96" s="457"/>
      <c r="J96" s="457"/>
    </row>
    <row r="97" spans="1:10" ht="21" x14ac:dyDescent="0.35">
      <c r="A97" s="457" t="s">
        <v>284</v>
      </c>
      <c r="B97" s="457"/>
      <c r="C97" s="457"/>
      <c r="D97" s="457"/>
      <c r="E97" s="457"/>
      <c r="F97" s="457"/>
      <c r="G97" s="457"/>
      <c r="H97" s="457"/>
      <c r="I97" s="457"/>
      <c r="J97" s="457"/>
    </row>
    <row r="98" spans="1:10" ht="21" x14ac:dyDescent="0.35">
      <c r="A98" s="457" t="s">
        <v>1</v>
      </c>
      <c r="B98" s="457"/>
      <c r="C98" s="457"/>
      <c r="D98" s="457"/>
      <c r="E98" s="457"/>
      <c r="F98" s="457"/>
      <c r="G98" s="457"/>
      <c r="H98" s="457"/>
      <c r="I98" s="457"/>
      <c r="J98" s="457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458" t="s">
        <v>3</v>
      </c>
      <c r="B100" s="458" t="s">
        <v>4</v>
      </c>
      <c r="C100" s="460" t="s">
        <v>5</v>
      </c>
      <c r="D100" s="460" t="s">
        <v>6</v>
      </c>
      <c r="E100" s="458" t="s">
        <v>7</v>
      </c>
      <c r="F100" s="4" t="s">
        <v>8</v>
      </c>
      <c r="G100" s="460" t="s">
        <v>9</v>
      </c>
      <c r="H100" s="458" t="s">
        <v>10</v>
      </c>
      <c r="I100" s="458" t="s">
        <v>11</v>
      </c>
      <c r="J100" s="4" t="s">
        <v>12</v>
      </c>
    </row>
    <row r="101" spans="1:10" ht="21" x14ac:dyDescent="0.2">
      <c r="A101" s="462"/>
      <c r="B101" s="462"/>
      <c r="C101" s="463"/>
      <c r="D101" s="463"/>
      <c r="E101" s="462"/>
      <c r="F101" s="8" t="s">
        <v>13</v>
      </c>
      <c r="G101" s="463"/>
      <c r="H101" s="462"/>
      <c r="I101" s="462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468" t="s">
        <v>422</v>
      </c>
      <c r="F108" s="468"/>
      <c r="G108" s="467">
        <v>912493.18</v>
      </c>
      <c r="H108" s="467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464" t="s">
        <v>426</v>
      </c>
      <c r="F112" s="464"/>
      <c r="H112" s="466" t="s">
        <v>429</v>
      </c>
      <c r="I112" s="466"/>
      <c r="J112" s="466"/>
    </row>
    <row r="113" spans="2:10" ht="21.75" customHeight="1" x14ac:dyDescent="0.2">
      <c r="B113" s="92" t="s">
        <v>425</v>
      </c>
      <c r="E113" s="464" t="s">
        <v>427</v>
      </c>
      <c r="F113" s="464"/>
      <c r="H113" s="464" t="s">
        <v>430</v>
      </c>
      <c r="I113" s="464"/>
      <c r="J113" s="464"/>
    </row>
    <row r="114" spans="2:10" ht="23.25" customHeight="1" x14ac:dyDescent="0.2">
      <c r="B114" s="97" t="s">
        <v>424</v>
      </c>
      <c r="E114" s="465" t="s">
        <v>428</v>
      </c>
      <c r="F114" s="465"/>
      <c r="H114" s="464" t="s">
        <v>432</v>
      </c>
      <c r="I114" s="464"/>
      <c r="J114" s="464"/>
    </row>
    <row r="115" spans="2:10" ht="20.25" customHeight="1" x14ac:dyDescent="0.2">
      <c r="H115" s="464" t="s">
        <v>431</v>
      </c>
      <c r="I115" s="464"/>
      <c r="J115" s="464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2668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512" t="s">
        <v>2767</v>
      </c>
      <c r="B77" s="513"/>
      <c r="C77" s="513"/>
      <c r="D77" s="513"/>
      <c r="E77" s="513"/>
      <c r="F77" s="513"/>
      <c r="G77" s="513"/>
      <c r="H77" s="513"/>
      <c r="I77" s="513"/>
      <c r="J77" s="514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515"/>
      <c r="I80" s="515"/>
    </row>
    <row r="81" spans="2:9" ht="21" x14ac:dyDescent="0.2">
      <c r="B81" s="126" t="s">
        <v>1503</v>
      </c>
      <c r="C81" s="151"/>
      <c r="D81" s="151"/>
      <c r="E81" s="503" t="s">
        <v>1421</v>
      </c>
      <c r="F81" s="503"/>
      <c r="G81" s="151"/>
      <c r="H81" s="499" t="s">
        <v>1378</v>
      </c>
      <c r="I81" s="499"/>
    </row>
    <row r="82" spans="2:9" ht="21" x14ac:dyDescent="0.35">
      <c r="B82" s="126" t="s">
        <v>424</v>
      </c>
      <c r="C82" s="151"/>
      <c r="D82" s="151"/>
      <c r="E82" s="499" t="s">
        <v>428</v>
      </c>
      <c r="F82" s="499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2768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516" t="s">
        <v>2877</v>
      </c>
      <c r="B70" s="517"/>
      <c r="C70" s="517"/>
      <c r="D70" s="517"/>
      <c r="E70" s="517"/>
      <c r="F70" s="517"/>
      <c r="G70" s="517"/>
      <c r="H70" s="517"/>
      <c r="I70" s="517"/>
      <c r="J70" s="518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503" t="s">
        <v>1421</v>
      </c>
      <c r="F74" s="503"/>
      <c r="G74" s="151"/>
      <c r="H74" s="503" t="s">
        <v>1378</v>
      </c>
      <c r="I74" s="503"/>
    </row>
    <row r="75" spans="1:10" ht="21" x14ac:dyDescent="0.2">
      <c r="B75" s="126" t="s">
        <v>424</v>
      </c>
      <c r="C75" s="151"/>
      <c r="D75" s="151"/>
      <c r="E75" s="499" t="s">
        <v>428</v>
      </c>
      <c r="F75" s="499"/>
      <c r="G75" s="151"/>
      <c r="H75" s="499" t="s">
        <v>431</v>
      </c>
      <c r="I75" s="499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2878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516" t="s">
        <v>2993</v>
      </c>
      <c r="B67" s="517"/>
      <c r="C67" s="517"/>
      <c r="D67" s="517"/>
      <c r="E67" s="517"/>
      <c r="F67" s="517"/>
      <c r="G67" s="517"/>
      <c r="H67" s="517"/>
      <c r="I67" s="517"/>
      <c r="J67" s="518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503" t="s">
        <v>1421</v>
      </c>
      <c r="F71" s="503"/>
      <c r="G71" s="151"/>
      <c r="H71" s="126"/>
      <c r="I71" s="503" t="s">
        <v>1378</v>
      </c>
      <c r="J71" s="503"/>
    </row>
    <row r="72" spans="1:10" ht="21" x14ac:dyDescent="0.2">
      <c r="B72" s="126" t="s">
        <v>424</v>
      </c>
      <c r="C72" s="151"/>
      <c r="D72" s="151"/>
      <c r="E72" s="499" t="s">
        <v>428</v>
      </c>
      <c r="F72" s="499"/>
      <c r="G72" s="151"/>
      <c r="H72" s="126"/>
      <c r="I72" s="499" t="s">
        <v>431</v>
      </c>
      <c r="J72" s="499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2994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516" t="s">
        <v>3018</v>
      </c>
      <c r="B18" s="517"/>
      <c r="C18" s="517"/>
      <c r="D18" s="517"/>
      <c r="E18" s="517"/>
      <c r="F18" s="517"/>
      <c r="G18" s="517"/>
      <c r="H18" s="517"/>
      <c r="I18" s="517"/>
      <c r="J18" s="518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503" t="s">
        <v>1421</v>
      </c>
      <c r="F22" s="503"/>
      <c r="G22" s="151"/>
      <c r="H22" s="126"/>
      <c r="I22" s="503" t="s">
        <v>1378</v>
      </c>
      <c r="J22" s="503"/>
    </row>
    <row r="23" spans="1:10" ht="21" x14ac:dyDescent="0.2">
      <c r="B23" s="126" t="s">
        <v>424</v>
      </c>
      <c r="C23" s="151"/>
      <c r="D23" s="151"/>
      <c r="E23" s="499" t="s">
        <v>428</v>
      </c>
      <c r="F23" s="499"/>
      <c r="G23" s="151"/>
      <c r="H23" s="126"/>
      <c r="I23" s="499" t="s">
        <v>431</v>
      </c>
      <c r="J23" s="499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3019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" t="s">
        <v>1714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462"/>
      <c r="G6" s="463"/>
      <c r="H6" s="8" t="s">
        <v>1715</v>
      </c>
      <c r="I6" s="462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519" t="s">
        <v>3149</v>
      </c>
      <c r="B93" s="520"/>
      <c r="C93" s="520"/>
      <c r="D93" s="520"/>
      <c r="E93" s="520"/>
      <c r="F93" s="520"/>
      <c r="G93" s="520"/>
      <c r="H93" s="520"/>
      <c r="I93" s="520"/>
      <c r="J93" s="521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515"/>
      <c r="I96" s="515"/>
    </row>
    <row r="97" spans="2:9" ht="21" x14ac:dyDescent="0.2">
      <c r="B97" s="126" t="s">
        <v>1503</v>
      </c>
      <c r="C97" s="151"/>
      <c r="D97" s="151"/>
      <c r="E97" s="503" t="s">
        <v>1421</v>
      </c>
      <c r="F97" s="503"/>
      <c r="G97" s="151"/>
      <c r="H97" s="503" t="s">
        <v>1378</v>
      </c>
      <c r="I97" s="503"/>
    </row>
    <row r="98" spans="2:9" ht="21" x14ac:dyDescent="0.35">
      <c r="B98" s="126" t="s">
        <v>424</v>
      </c>
      <c r="C98" s="151"/>
      <c r="D98" s="151"/>
      <c r="E98" s="499" t="s">
        <v>428</v>
      </c>
      <c r="F98" s="499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21" x14ac:dyDescent="0.35">
      <c r="A2" s="457" t="s">
        <v>3150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11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60" t="s">
        <v>10</v>
      </c>
      <c r="I5" s="460" t="s">
        <v>4585</v>
      </c>
      <c r="J5" s="458" t="s">
        <v>11</v>
      </c>
      <c r="K5" s="4" t="s">
        <v>12</v>
      </c>
    </row>
    <row r="6" spans="1:11" ht="21" x14ac:dyDescent="0.2">
      <c r="A6" s="462"/>
      <c r="B6" s="462"/>
      <c r="C6" s="463"/>
      <c r="D6" s="463"/>
      <c r="E6" s="462"/>
      <c r="F6" s="462"/>
      <c r="G6" s="463"/>
      <c r="H6" s="463"/>
      <c r="I6" s="463"/>
      <c r="J6" s="462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519" t="s">
        <v>3218</v>
      </c>
      <c r="B37" s="520"/>
      <c r="C37" s="520"/>
      <c r="D37" s="520"/>
      <c r="E37" s="520"/>
      <c r="F37" s="520"/>
      <c r="G37" s="520"/>
      <c r="H37" s="520"/>
      <c r="I37" s="520"/>
      <c r="J37" s="520"/>
      <c r="K37" s="521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503" t="s">
        <v>1421</v>
      </c>
      <c r="F41" s="503"/>
      <c r="G41" s="151"/>
      <c r="H41" s="151"/>
      <c r="I41" s="151"/>
      <c r="J41" s="503" t="s">
        <v>1378</v>
      </c>
      <c r="K41" s="503"/>
    </row>
    <row r="42" spans="1:11" ht="21" x14ac:dyDescent="0.35">
      <c r="B42" s="126" t="s">
        <v>424</v>
      </c>
      <c r="C42" s="151"/>
      <c r="D42" s="151"/>
      <c r="E42" s="499" t="s">
        <v>428</v>
      </c>
      <c r="F42" s="499"/>
      <c r="G42" s="151"/>
      <c r="H42" s="151"/>
      <c r="I42" s="151"/>
      <c r="J42" s="522" t="s">
        <v>431</v>
      </c>
      <c r="K42" s="522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670"/>
  <sheetViews>
    <sheetView tabSelected="1" zoomScaleNormal="100" workbookViewId="0">
      <selection activeCell="A2" sqref="A2:K2"/>
    </sheetView>
  </sheetViews>
  <sheetFormatPr defaultColWidth="23.875" defaultRowHeight="13.5" x14ac:dyDescent="0.25"/>
  <cols>
    <col min="1" max="1" width="4.125" style="388" bestFit="1" customWidth="1"/>
    <col min="2" max="2" width="28.875" style="388" customWidth="1"/>
    <col min="3" max="3" width="9.5" style="422" bestFit="1" customWidth="1"/>
    <col min="4" max="4" width="8" style="422" bestFit="1" customWidth="1"/>
    <col min="5" max="5" width="8" style="388" bestFit="1" customWidth="1"/>
    <col min="6" max="6" width="13.5" style="388" customWidth="1"/>
    <col min="7" max="7" width="8" style="422" bestFit="1" customWidth="1"/>
    <col min="8" max="8" width="14.25" style="388" customWidth="1"/>
    <col min="9" max="9" width="10.875" style="422" bestFit="1" customWidth="1"/>
    <col min="10" max="10" width="19.125" style="388" customWidth="1"/>
    <col min="11" max="11" width="15.375" style="388" customWidth="1"/>
    <col min="12" max="16384" width="23.875" style="388"/>
  </cols>
  <sheetData>
    <row r="1" spans="1:11" x14ac:dyDescent="0.25">
      <c r="A1" s="453" t="s">
        <v>17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x14ac:dyDescent="0.25">
      <c r="A2" s="453" t="s">
        <v>4742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</row>
    <row r="3" spans="1:11" x14ac:dyDescent="0.25">
      <c r="A3" s="453" t="s">
        <v>1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</row>
    <row r="4" spans="1:11" x14ac:dyDescent="0.25">
      <c r="A4" s="389"/>
      <c r="B4" s="390"/>
      <c r="C4" s="415"/>
      <c r="D4" s="415"/>
      <c r="E4" s="389"/>
      <c r="F4" s="389"/>
      <c r="G4" s="415"/>
      <c r="H4" s="391"/>
      <c r="I4" s="415"/>
      <c r="J4" s="389"/>
      <c r="K4" s="392" t="s">
        <v>2</v>
      </c>
    </row>
    <row r="5" spans="1:11" x14ac:dyDescent="0.25">
      <c r="A5" s="454" t="s">
        <v>3</v>
      </c>
      <c r="B5" s="454" t="s">
        <v>4</v>
      </c>
      <c r="C5" s="455" t="s">
        <v>5</v>
      </c>
      <c r="D5" s="455" t="s">
        <v>6</v>
      </c>
      <c r="E5" s="454" t="s">
        <v>7</v>
      </c>
      <c r="F5" s="454" t="s">
        <v>8</v>
      </c>
      <c r="G5" s="455" t="s">
        <v>9</v>
      </c>
      <c r="H5" s="456" t="s">
        <v>10</v>
      </c>
      <c r="I5" s="455" t="s">
        <v>4585</v>
      </c>
      <c r="J5" s="454" t="s">
        <v>11</v>
      </c>
      <c r="K5" s="393" t="s">
        <v>12</v>
      </c>
    </row>
    <row r="6" spans="1:11" x14ac:dyDescent="0.25">
      <c r="A6" s="454"/>
      <c r="B6" s="454"/>
      <c r="C6" s="455"/>
      <c r="D6" s="455"/>
      <c r="E6" s="454"/>
      <c r="F6" s="454"/>
      <c r="G6" s="455"/>
      <c r="H6" s="456"/>
      <c r="I6" s="455"/>
      <c r="J6" s="454"/>
      <c r="K6" s="393" t="s">
        <v>14</v>
      </c>
    </row>
    <row r="7" spans="1:11" ht="27" x14ac:dyDescent="0.25">
      <c r="A7" s="393">
        <v>1</v>
      </c>
      <c r="B7" s="394" t="s">
        <v>3220</v>
      </c>
      <c r="C7" s="416">
        <v>57600</v>
      </c>
      <c r="D7" s="416">
        <v>57600</v>
      </c>
      <c r="E7" s="393" t="s">
        <v>15</v>
      </c>
      <c r="F7" s="393" t="s">
        <v>886</v>
      </c>
      <c r="G7" s="416">
        <v>57600</v>
      </c>
      <c r="H7" s="393" t="s">
        <v>886</v>
      </c>
      <c r="I7" s="416">
        <v>57600</v>
      </c>
      <c r="J7" s="393" t="s">
        <v>16</v>
      </c>
      <c r="K7" s="399" t="s">
        <v>3278</v>
      </c>
    </row>
    <row r="8" spans="1:11" x14ac:dyDescent="0.25">
      <c r="A8" s="393">
        <v>2</v>
      </c>
      <c r="B8" s="394" t="s">
        <v>3221</v>
      </c>
      <c r="C8" s="416">
        <v>9000</v>
      </c>
      <c r="D8" s="416">
        <v>9000</v>
      </c>
      <c r="E8" s="393" t="s">
        <v>15</v>
      </c>
      <c r="F8" s="393" t="s">
        <v>1643</v>
      </c>
      <c r="G8" s="416">
        <v>9000</v>
      </c>
      <c r="H8" s="393" t="s">
        <v>1643</v>
      </c>
      <c r="I8" s="416">
        <v>9000</v>
      </c>
      <c r="J8" s="393" t="s">
        <v>16</v>
      </c>
      <c r="K8" s="399" t="s">
        <v>3279</v>
      </c>
    </row>
    <row r="9" spans="1:11" ht="40.5" x14ac:dyDescent="0.25">
      <c r="A9" s="393">
        <v>3</v>
      </c>
      <c r="B9" s="394" t="s">
        <v>3222</v>
      </c>
      <c r="C9" s="416">
        <v>146884.71</v>
      </c>
      <c r="D9" s="416">
        <v>146884.71</v>
      </c>
      <c r="E9" s="393" t="s">
        <v>15</v>
      </c>
      <c r="F9" s="393" t="s">
        <v>2900</v>
      </c>
      <c r="G9" s="416">
        <v>146884.71</v>
      </c>
      <c r="H9" s="393" t="s">
        <v>2900</v>
      </c>
      <c r="I9" s="416">
        <v>146884.71</v>
      </c>
      <c r="J9" s="393" t="s">
        <v>16</v>
      </c>
      <c r="K9" s="399" t="s">
        <v>3280</v>
      </c>
    </row>
    <row r="10" spans="1:11" ht="27" x14ac:dyDescent="0.25">
      <c r="A10" s="393">
        <v>4</v>
      </c>
      <c r="B10" s="394" t="s">
        <v>3223</v>
      </c>
      <c r="C10" s="416">
        <v>30000</v>
      </c>
      <c r="D10" s="416">
        <v>30000</v>
      </c>
      <c r="E10" s="393" t="s">
        <v>15</v>
      </c>
      <c r="F10" s="393" t="s">
        <v>3260</v>
      </c>
      <c r="G10" s="416">
        <v>30000</v>
      </c>
      <c r="H10" s="393" t="s">
        <v>3260</v>
      </c>
      <c r="I10" s="416">
        <v>30000</v>
      </c>
      <c r="J10" s="393" t="s">
        <v>16</v>
      </c>
      <c r="K10" s="399" t="s">
        <v>3281</v>
      </c>
    </row>
    <row r="11" spans="1:11" ht="27" x14ac:dyDescent="0.25">
      <c r="A11" s="393">
        <v>5</v>
      </c>
      <c r="B11" s="394" t="s">
        <v>3224</v>
      </c>
      <c r="C11" s="416">
        <v>50000</v>
      </c>
      <c r="D11" s="416">
        <v>50000</v>
      </c>
      <c r="E11" s="393" t="s">
        <v>15</v>
      </c>
      <c r="F11" s="393" t="s">
        <v>3260</v>
      </c>
      <c r="G11" s="416">
        <v>50000</v>
      </c>
      <c r="H11" s="393" t="s">
        <v>3260</v>
      </c>
      <c r="I11" s="416">
        <v>50000</v>
      </c>
      <c r="J11" s="393" t="s">
        <v>16</v>
      </c>
      <c r="K11" s="399" t="s">
        <v>3282</v>
      </c>
    </row>
    <row r="12" spans="1:11" x14ac:dyDescent="0.25">
      <c r="A12" s="393">
        <v>6</v>
      </c>
      <c r="B12" s="394" t="s">
        <v>3225</v>
      </c>
      <c r="C12" s="416">
        <v>20000</v>
      </c>
      <c r="D12" s="416">
        <v>20000</v>
      </c>
      <c r="E12" s="393" t="s">
        <v>15</v>
      </c>
      <c r="F12" s="393" t="s">
        <v>3260</v>
      </c>
      <c r="G12" s="416">
        <v>20000</v>
      </c>
      <c r="H12" s="393" t="s">
        <v>3260</v>
      </c>
      <c r="I12" s="416">
        <v>20000</v>
      </c>
      <c r="J12" s="393" t="s">
        <v>16</v>
      </c>
      <c r="K12" s="399" t="s">
        <v>3283</v>
      </c>
    </row>
    <row r="13" spans="1:11" ht="27" x14ac:dyDescent="0.25">
      <c r="A13" s="393">
        <v>7</v>
      </c>
      <c r="B13" s="394" t="s">
        <v>3226</v>
      </c>
      <c r="C13" s="416">
        <v>30000</v>
      </c>
      <c r="D13" s="416">
        <v>30000</v>
      </c>
      <c r="E13" s="393" t="s">
        <v>15</v>
      </c>
      <c r="F13" s="393" t="s">
        <v>3260</v>
      </c>
      <c r="G13" s="416">
        <v>30000</v>
      </c>
      <c r="H13" s="393" t="s">
        <v>3260</v>
      </c>
      <c r="I13" s="416">
        <v>30000</v>
      </c>
      <c r="J13" s="393" t="s">
        <v>16</v>
      </c>
      <c r="K13" s="399" t="s">
        <v>3284</v>
      </c>
    </row>
    <row r="14" spans="1:11" ht="27" x14ac:dyDescent="0.25">
      <c r="A14" s="393">
        <v>8</v>
      </c>
      <c r="B14" s="394" t="s">
        <v>3227</v>
      </c>
      <c r="C14" s="416">
        <v>50000</v>
      </c>
      <c r="D14" s="416">
        <v>50000</v>
      </c>
      <c r="E14" s="393" t="s">
        <v>15</v>
      </c>
      <c r="F14" s="393" t="s">
        <v>3260</v>
      </c>
      <c r="G14" s="416">
        <v>50000</v>
      </c>
      <c r="H14" s="393" t="s">
        <v>3260</v>
      </c>
      <c r="I14" s="416">
        <v>50000</v>
      </c>
      <c r="J14" s="393" t="s">
        <v>16</v>
      </c>
      <c r="K14" s="399" t="s">
        <v>3285</v>
      </c>
    </row>
    <row r="15" spans="1:11" ht="27" x14ac:dyDescent="0.25">
      <c r="A15" s="393">
        <v>9</v>
      </c>
      <c r="B15" s="394" t="s">
        <v>3228</v>
      </c>
      <c r="C15" s="416">
        <v>20000</v>
      </c>
      <c r="D15" s="416">
        <v>20000</v>
      </c>
      <c r="E15" s="393" t="s">
        <v>15</v>
      </c>
      <c r="F15" s="393" t="s">
        <v>3260</v>
      </c>
      <c r="G15" s="416">
        <v>20000</v>
      </c>
      <c r="H15" s="393" t="s">
        <v>3260</v>
      </c>
      <c r="I15" s="416">
        <v>20000</v>
      </c>
      <c r="J15" s="393" t="s">
        <v>16</v>
      </c>
      <c r="K15" s="399" t="s">
        <v>3286</v>
      </c>
    </row>
    <row r="16" spans="1:11" ht="40.5" x14ac:dyDescent="0.25">
      <c r="A16" s="393">
        <v>10</v>
      </c>
      <c r="B16" s="394" t="s">
        <v>3229</v>
      </c>
      <c r="C16" s="416">
        <v>20000</v>
      </c>
      <c r="D16" s="416">
        <v>20000</v>
      </c>
      <c r="E16" s="393" t="s">
        <v>15</v>
      </c>
      <c r="F16" s="393" t="s">
        <v>3260</v>
      </c>
      <c r="G16" s="416">
        <v>20000</v>
      </c>
      <c r="H16" s="393" t="s">
        <v>3260</v>
      </c>
      <c r="I16" s="416">
        <v>20000</v>
      </c>
      <c r="J16" s="393" t="s">
        <v>16</v>
      </c>
      <c r="K16" s="399" t="s">
        <v>3287</v>
      </c>
    </row>
    <row r="17" spans="1:11" ht="27" x14ac:dyDescent="0.25">
      <c r="A17" s="393">
        <v>11</v>
      </c>
      <c r="B17" s="394" t="s">
        <v>3230</v>
      </c>
      <c r="C17" s="416">
        <v>9500</v>
      </c>
      <c r="D17" s="416">
        <v>9500</v>
      </c>
      <c r="E17" s="393" t="s">
        <v>15</v>
      </c>
      <c r="F17" s="393" t="s">
        <v>343</v>
      </c>
      <c r="G17" s="416">
        <v>9500</v>
      </c>
      <c r="H17" s="393" t="s">
        <v>343</v>
      </c>
      <c r="I17" s="416">
        <v>9500</v>
      </c>
      <c r="J17" s="393" t="s">
        <v>16</v>
      </c>
      <c r="K17" s="399" t="s">
        <v>3288</v>
      </c>
    </row>
    <row r="18" spans="1:11" ht="27" x14ac:dyDescent="0.25">
      <c r="A18" s="393">
        <v>12</v>
      </c>
      <c r="B18" s="394" t="s">
        <v>3231</v>
      </c>
      <c r="C18" s="416">
        <v>8000</v>
      </c>
      <c r="D18" s="416">
        <v>8000</v>
      </c>
      <c r="E18" s="393" t="s">
        <v>15</v>
      </c>
      <c r="F18" s="393" t="s">
        <v>298</v>
      </c>
      <c r="G18" s="416">
        <v>8000</v>
      </c>
      <c r="H18" s="393" t="s">
        <v>298</v>
      </c>
      <c r="I18" s="416">
        <v>8000</v>
      </c>
      <c r="J18" s="393" t="s">
        <v>16</v>
      </c>
      <c r="K18" s="399" t="s">
        <v>3289</v>
      </c>
    </row>
    <row r="19" spans="1:11" ht="27" x14ac:dyDescent="0.25">
      <c r="A19" s="393">
        <v>13</v>
      </c>
      <c r="B19" s="394" t="s">
        <v>3232</v>
      </c>
      <c r="C19" s="416">
        <v>8000</v>
      </c>
      <c r="D19" s="416">
        <v>8000</v>
      </c>
      <c r="E19" s="393" t="s">
        <v>15</v>
      </c>
      <c r="F19" s="393" t="s">
        <v>3261</v>
      </c>
      <c r="G19" s="416">
        <v>8000</v>
      </c>
      <c r="H19" s="393" t="s">
        <v>3261</v>
      </c>
      <c r="I19" s="416">
        <v>8000</v>
      </c>
      <c r="J19" s="393" t="s">
        <v>16</v>
      </c>
      <c r="K19" s="399" t="s">
        <v>3290</v>
      </c>
    </row>
    <row r="20" spans="1:11" ht="27" x14ac:dyDescent="0.25">
      <c r="A20" s="393">
        <v>14</v>
      </c>
      <c r="B20" s="394" t="s">
        <v>3233</v>
      </c>
      <c r="C20" s="416">
        <v>8000</v>
      </c>
      <c r="D20" s="416">
        <v>8000</v>
      </c>
      <c r="E20" s="393" t="s">
        <v>15</v>
      </c>
      <c r="F20" s="393" t="s">
        <v>3262</v>
      </c>
      <c r="G20" s="416">
        <v>8000</v>
      </c>
      <c r="H20" s="393" t="s">
        <v>3262</v>
      </c>
      <c r="I20" s="416">
        <v>8000</v>
      </c>
      <c r="J20" s="393" t="s">
        <v>16</v>
      </c>
      <c r="K20" s="399" t="s">
        <v>3291</v>
      </c>
    </row>
    <row r="21" spans="1:11" ht="27" x14ac:dyDescent="0.25">
      <c r="A21" s="393">
        <v>15</v>
      </c>
      <c r="B21" s="394" t="s">
        <v>3234</v>
      </c>
      <c r="C21" s="416">
        <v>9500</v>
      </c>
      <c r="D21" s="416">
        <v>9500</v>
      </c>
      <c r="E21" s="393" t="s">
        <v>15</v>
      </c>
      <c r="F21" s="393" t="s">
        <v>3263</v>
      </c>
      <c r="G21" s="416">
        <v>9500</v>
      </c>
      <c r="H21" s="393" t="s">
        <v>3263</v>
      </c>
      <c r="I21" s="416">
        <v>9500</v>
      </c>
      <c r="J21" s="393" t="s">
        <v>16</v>
      </c>
      <c r="K21" s="399" t="s">
        <v>3292</v>
      </c>
    </row>
    <row r="22" spans="1:11" ht="27" x14ac:dyDescent="0.25">
      <c r="A22" s="393">
        <v>16</v>
      </c>
      <c r="B22" s="394" t="s">
        <v>3235</v>
      </c>
      <c r="C22" s="416">
        <v>9500</v>
      </c>
      <c r="D22" s="416">
        <v>9500</v>
      </c>
      <c r="E22" s="393" t="s">
        <v>15</v>
      </c>
      <c r="F22" s="393" t="s">
        <v>3264</v>
      </c>
      <c r="G22" s="416">
        <v>9500</v>
      </c>
      <c r="H22" s="393" t="s">
        <v>3264</v>
      </c>
      <c r="I22" s="416">
        <v>9500</v>
      </c>
      <c r="J22" s="393" t="s">
        <v>16</v>
      </c>
      <c r="K22" s="399" t="s">
        <v>3293</v>
      </c>
    </row>
    <row r="23" spans="1:11" ht="27" x14ac:dyDescent="0.25">
      <c r="A23" s="393">
        <v>17</v>
      </c>
      <c r="B23" s="394" t="s">
        <v>3236</v>
      </c>
      <c r="C23" s="416">
        <v>9000</v>
      </c>
      <c r="D23" s="416">
        <v>9000</v>
      </c>
      <c r="E23" s="393" t="s">
        <v>15</v>
      </c>
      <c r="F23" s="393" t="s">
        <v>3265</v>
      </c>
      <c r="G23" s="416">
        <v>9000</v>
      </c>
      <c r="H23" s="393" t="s">
        <v>3265</v>
      </c>
      <c r="I23" s="416">
        <v>9000</v>
      </c>
      <c r="J23" s="393" t="s">
        <v>16</v>
      </c>
      <c r="K23" s="399" t="s">
        <v>3294</v>
      </c>
    </row>
    <row r="24" spans="1:11" ht="27" x14ac:dyDescent="0.25">
      <c r="A24" s="393">
        <v>18</v>
      </c>
      <c r="B24" s="394" t="s">
        <v>3236</v>
      </c>
      <c r="C24" s="416">
        <v>9500</v>
      </c>
      <c r="D24" s="416">
        <v>9500</v>
      </c>
      <c r="E24" s="393" t="s">
        <v>15</v>
      </c>
      <c r="F24" s="393" t="s">
        <v>2116</v>
      </c>
      <c r="G24" s="416">
        <v>9500</v>
      </c>
      <c r="H24" s="393" t="s">
        <v>2116</v>
      </c>
      <c r="I24" s="416">
        <v>9500</v>
      </c>
      <c r="J24" s="393" t="s">
        <v>16</v>
      </c>
      <c r="K24" s="399" t="s">
        <v>3295</v>
      </c>
    </row>
    <row r="25" spans="1:11" ht="27" x14ac:dyDescent="0.25">
      <c r="A25" s="393">
        <v>19</v>
      </c>
      <c r="B25" s="394" t="s">
        <v>3236</v>
      </c>
      <c r="C25" s="416">
        <v>8000</v>
      </c>
      <c r="D25" s="416">
        <v>8000</v>
      </c>
      <c r="E25" s="393" t="s">
        <v>15</v>
      </c>
      <c r="F25" s="393" t="s">
        <v>3266</v>
      </c>
      <c r="G25" s="416">
        <v>8000</v>
      </c>
      <c r="H25" s="393" t="s">
        <v>3266</v>
      </c>
      <c r="I25" s="416">
        <v>8000</v>
      </c>
      <c r="J25" s="393" t="s">
        <v>16</v>
      </c>
      <c r="K25" s="399" t="s">
        <v>3296</v>
      </c>
    </row>
    <row r="26" spans="1:11" ht="27" x14ac:dyDescent="0.25">
      <c r="A26" s="393">
        <v>20</v>
      </c>
      <c r="B26" s="396" t="s">
        <v>3237</v>
      </c>
      <c r="C26" s="416">
        <v>6500</v>
      </c>
      <c r="D26" s="416">
        <v>6500</v>
      </c>
      <c r="E26" s="393" t="s">
        <v>15</v>
      </c>
      <c r="F26" s="393" t="s">
        <v>3267</v>
      </c>
      <c r="G26" s="416">
        <v>6500</v>
      </c>
      <c r="H26" s="393" t="s">
        <v>3267</v>
      </c>
      <c r="I26" s="416">
        <v>6500</v>
      </c>
      <c r="J26" s="393" t="s">
        <v>16</v>
      </c>
      <c r="K26" s="399" t="s">
        <v>3297</v>
      </c>
    </row>
    <row r="27" spans="1:11" ht="27" x14ac:dyDescent="0.25">
      <c r="A27" s="393">
        <v>21</v>
      </c>
      <c r="B27" s="396" t="s">
        <v>3238</v>
      </c>
      <c r="C27" s="416">
        <v>6500</v>
      </c>
      <c r="D27" s="416">
        <v>6500</v>
      </c>
      <c r="E27" s="393" t="s">
        <v>15</v>
      </c>
      <c r="F27" s="395" t="s">
        <v>3268</v>
      </c>
      <c r="G27" s="416">
        <v>6500</v>
      </c>
      <c r="H27" s="395" t="s">
        <v>3268</v>
      </c>
      <c r="I27" s="416">
        <v>6500</v>
      </c>
      <c r="J27" s="393" t="s">
        <v>16</v>
      </c>
      <c r="K27" s="399" t="s">
        <v>3298</v>
      </c>
    </row>
    <row r="28" spans="1:11" ht="27" x14ac:dyDescent="0.25">
      <c r="A28" s="393">
        <v>22</v>
      </c>
      <c r="B28" s="394" t="s">
        <v>3239</v>
      </c>
      <c r="C28" s="416">
        <v>6500</v>
      </c>
      <c r="D28" s="416">
        <v>6500</v>
      </c>
      <c r="E28" s="393" t="s">
        <v>15</v>
      </c>
      <c r="F28" s="393" t="s">
        <v>3269</v>
      </c>
      <c r="G28" s="416">
        <v>6500</v>
      </c>
      <c r="H28" s="393" t="s">
        <v>3269</v>
      </c>
      <c r="I28" s="416">
        <v>6500</v>
      </c>
      <c r="J28" s="393" t="s">
        <v>16</v>
      </c>
      <c r="K28" s="399" t="s">
        <v>3299</v>
      </c>
    </row>
    <row r="29" spans="1:11" ht="27" x14ac:dyDescent="0.25">
      <c r="A29" s="393">
        <v>23</v>
      </c>
      <c r="B29" s="394" t="s">
        <v>3240</v>
      </c>
      <c r="C29" s="416">
        <v>7000</v>
      </c>
      <c r="D29" s="416">
        <v>7000</v>
      </c>
      <c r="E29" s="393" t="s">
        <v>15</v>
      </c>
      <c r="F29" s="393" t="s">
        <v>3270</v>
      </c>
      <c r="G29" s="416">
        <v>7000</v>
      </c>
      <c r="H29" s="393" t="s">
        <v>3270</v>
      </c>
      <c r="I29" s="416">
        <v>7000</v>
      </c>
      <c r="J29" s="393" t="s">
        <v>16</v>
      </c>
      <c r="K29" s="399" t="s">
        <v>3300</v>
      </c>
    </row>
    <row r="30" spans="1:11" ht="27" x14ac:dyDescent="0.25">
      <c r="A30" s="393">
        <v>24</v>
      </c>
      <c r="B30" s="394" t="s">
        <v>3241</v>
      </c>
      <c r="C30" s="416">
        <v>9500</v>
      </c>
      <c r="D30" s="416">
        <v>9500</v>
      </c>
      <c r="E30" s="393" t="s">
        <v>15</v>
      </c>
      <c r="F30" s="393" t="s">
        <v>1452</v>
      </c>
      <c r="G30" s="416">
        <v>9500</v>
      </c>
      <c r="H30" s="393" t="s">
        <v>1452</v>
      </c>
      <c r="I30" s="416">
        <v>9500</v>
      </c>
      <c r="J30" s="393" t="s">
        <v>16</v>
      </c>
      <c r="K30" s="399" t="s">
        <v>3301</v>
      </c>
    </row>
    <row r="31" spans="1:11" x14ac:dyDescent="0.25">
      <c r="A31" s="393">
        <v>25</v>
      </c>
      <c r="B31" s="394" t="s">
        <v>3242</v>
      </c>
      <c r="C31" s="416">
        <v>9500</v>
      </c>
      <c r="D31" s="416">
        <v>9500</v>
      </c>
      <c r="E31" s="393" t="s">
        <v>15</v>
      </c>
      <c r="F31" s="393" t="s">
        <v>1875</v>
      </c>
      <c r="G31" s="416">
        <v>9500</v>
      </c>
      <c r="H31" s="393" t="s">
        <v>1875</v>
      </c>
      <c r="I31" s="416">
        <v>9500</v>
      </c>
      <c r="J31" s="393" t="s">
        <v>16</v>
      </c>
      <c r="K31" s="399" t="s">
        <v>3302</v>
      </c>
    </row>
    <row r="32" spans="1:11" ht="27" x14ac:dyDescent="0.25">
      <c r="A32" s="393">
        <v>26</v>
      </c>
      <c r="B32" s="394" t="s">
        <v>3243</v>
      </c>
      <c r="C32" s="416">
        <v>8000</v>
      </c>
      <c r="D32" s="416">
        <v>8000</v>
      </c>
      <c r="E32" s="393" t="s">
        <v>15</v>
      </c>
      <c r="F32" s="393" t="s">
        <v>2875</v>
      </c>
      <c r="G32" s="416">
        <v>8000</v>
      </c>
      <c r="H32" s="393" t="s">
        <v>2875</v>
      </c>
      <c r="I32" s="416">
        <v>8000</v>
      </c>
      <c r="J32" s="393" t="s">
        <v>16</v>
      </c>
      <c r="K32" s="399" t="s">
        <v>3303</v>
      </c>
    </row>
    <row r="33" spans="1:11" ht="27" x14ac:dyDescent="0.25">
      <c r="A33" s="393">
        <v>27</v>
      </c>
      <c r="B33" s="397" t="s">
        <v>3244</v>
      </c>
      <c r="C33" s="417">
        <v>8000</v>
      </c>
      <c r="D33" s="417">
        <v>8000</v>
      </c>
      <c r="E33" s="393" t="s">
        <v>15</v>
      </c>
      <c r="F33" s="393" t="s">
        <v>3271</v>
      </c>
      <c r="G33" s="417">
        <v>8000</v>
      </c>
      <c r="H33" s="393" t="s">
        <v>3271</v>
      </c>
      <c r="I33" s="417">
        <v>8000</v>
      </c>
      <c r="J33" s="393" t="s">
        <v>16</v>
      </c>
      <c r="K33" s="399" t="s">
        <v>3304</v>
      </c>
    </row>
    <row r="34" spans="1:11" ht="27" x14ac:dyDescent="0.25">
      <c r="A34" s="393">
        <v>28</v>
      </c>
      <c r="B34" s="398" t="s">
        <v>3245</v>
      </c>
      <c r="C34" s="417">
        <v>9500</v>
      </c>
      <c r="D34" s="417">
        <v>9500</v>
      </c>
      <c r="E34" s="393" t="s">
        <v>15</v>
      </c>
      <c r="F34" s="393" t="s">
        <v>3272</v>
      </c>
      <c r="G34" s="416">
        <v>9500</v>
      </c>
      <c r="H34" s="393" t="s">
        <v>3272</v>
      </c>
      <c r="I34" s="416">
        <v>9500</v>
      </c>
      <c r="J34" s="393" t="s">
        <v>16</v>
      </c>
      <c r="K34" s="399" t="s">
        <v>3305</v>
      </c>
    </row>
    <row r="35" spans="1:11" ht="27" x14ac:dyDescent="0.25">
      <c r="A35" s="393">
        <v>29</v>
      </c>
      <c r="B35" s="394" t="s">
        <v>3245</v>
      </c>
      <c r="C35" s="416">
        <v>8000</v>
      </c>
      <c r="D35" s="416">
        <v>8000</v>
      </c>
      <c r="E35" s="393" t="s">
        <v>15</v>
      </c>
      <c r="F35" s="393" t="s">
        <v>2969</v>
      </c>
      <c r="G35" s="416">
        <v>8000</v>
      </c>
      <c r="H35" s="393" t="s">
        <v>2969</v>
      </c>
      <c r="I35" s="416">
        <v>8000</v>
      </c>
      <c r="J35" s="393" t="s">
        <v>16</v>
      </c>
      <c r="K35" s="399" t="s">
        <v>3306</v>
      </c>
    </row>
    <row r="36" spans="1:11" ht="27" x14ac:dyDescent="0.25">
      <c r="A36" s="393">
        <v>30</v>
      </c>
      <c r="B36" s="394" t="s">
        <v>3246</v>
      </c>
      <c r="C36" s="416">
        <v>9500</v>
      </c>
      <c r="D36" s="416">
        <v>9500</v>
      </c>
      <c r="E36" s="393" t="s">
        <v>15</v>
      </c>
      <c r="F36" s="393" t="s">
        <v>1640</v>
      </c>
      <c r="G36" s="416">
        <v>9500</v>
      </c>
      <c r="H36" s="393" t="s">
        <v>1640</v>
      </c>
      <c r="I36" s="416">
        <v>9500</v>
      </c>
      <c r="J36" s="393" t="s">
        <v>16</v>
      </c>
      <c r="K36" s="399" t="s">
        <v>3307</v>
      </c>
    </row>
    <row r="37" spans="1:11" ht="27" x14ac:dyDescent="0.25">
      <c r="A37" s="393">
        <v>31</v>
      </c>
      <c r="B37" s="394" t="s">
        <v>3245</v>
      </c>
      <c r="C37" s="416">
        <v>8000</v>
      </c>
      <c r="D37" s="416">
        <v>8000</v>
      </c>
      <c r="E37" s="393" t="s">
        <v>15</v>
      </c>
      <c r="F37" s="393" t="s">
        <v>2978</v>
      </c>
      <c r="G37" s="416">
        <v>8000</v>
      </c>
      <c r="H37" s="393" t="s">
        <v>2978</v>
      </c>
      <c r="I37" s="416">
        <v>8000</v>
      </c>
      <c r="J37" s="393" t="s">
        <v>16</v>
      </c>
      <c r="K37" s="399" t="s">
        <v>3308</v>
      </c>
    </row>
    <row r="38" spans="1:11" x14ac:dyDescent="0.25">
      <c r="A38" s="393">
        <v>32</v>
      </c>
      <c r="B38" s="394" t="s">
        <v>3247</v>
      </c>
      <c r="C38" s="416">
        <v>9500</v>
      </c>
      <c r="D38" s="416">
        <v>9500</v>
      </c>
      <c r="E38" s="393" t="s">
        <v>15</v>
      </c>
      <c r="F38" s="393" t="s">
        <v>3273</v>
      </c>
      <c r="G38" s="416">
        <v>9500</v>
      </c>
      <c r="H38" s="393" t="s">
        <v>3273</v>
      </c>
      <c r="I38" s="416">
        <v>9500</v>
      </c>
      <c r="J38" s="393" t="s">
        <v>16</v>
      </c>
      <c r="K38" s="399" t="s">
        <v>3309</v>
      </c>
    </row>
    <row r="39" spans="1:11" ht="27" x14ac:dyDescent="0.25">
      <c r="A39" s="393">
        <v>33</v>
      </c>
      <c r="B39" s="394" t="s">
        <v>3248</v>
      </c>
      <c r="C39" s="416">
        <v>8000</v>
      </c>
      <c r="D39" s="416">
        <v>8000</v>
      </c>
      <c r="E39" s="393" t="s">
        <v>15</v>
      </c>
      <c r="F39" s="393" t="s">
        <v>2988</v>
      </c>
      <c r="G39" s="416">
        <v>8000</v>
      </c>
      <c r="H39" s="393" t="s">
        <v>2988</v>
      </c>
      <c r="I39" s="416">
        <v>8000</v>
      </c>
      <c r="J39" s="393" t="s">
        <v>16</v>
      </c>
      <c r="K39" s="399" t="s">
        <v>3310</v>
      </c>
    </row>
    <row r="40" spans="1:11" ht="27" x14ac:dyDescent="0.25">
      <c r="A40" s="393">
        <v>34</v>
      </c>
      <c r="B40" s="394" t="s">
        <v>3249</v>
      </c>
      <c r="C40" s="416">
        <v>8000</v>
      </c>
      <c r="D40" s="416">
        <v>8000</v>
      </c>
      <c r="E40" s="393" t="s">
        <v>15</v>
      </c>
      <c r="F40" s="393" t="s">
        <v>3274</v>
      </c>
      <c r="G40" s="416">
        <v>8000</v>
      </c>
      <c r="H40" s="393" t="s">
        <v>3274</v>
      </c>
      <c r="I40" s="416">
        <v>8000</v>
      </c>
      <c r="J40" s="393" t="s">
        <v>16</v>
      </c>
      <c r="K40" s="399" t="s">
        <v>3311</v>
      </c>
    </row>
    <row r="41" spans="1:11" ht="27" x14ac:dyDescent="0.25">
      <c r="A41" s="393">
        <v>35</v>
      </c>
      <c r="B41" s="394" t="s">
        <v>3250</v>
      </c>
      <c r="C41" s="416">
        <v>9000</v>
      </c>
      <c r="D41" s="416">
        <v>9000</v>
      </c>
      <c r="E41" s="393" t="s">
        <v>15</v>
      </c>
      <c r="F41" s="393" t="s">
        <v>1465</v>
      </c>
      <c r="G41" s="416">
        <v>9000</v>
      </c>
      <c r="H41" s="393" t="s">
        <v>1465</v>
      </c>
      <c r="I41" s="416">
        <v>9000</v>
      </c>
      <c r="J41" s="393" t="s">
        <v>16</v>
      </c>
      <c r="K41" s="399" t="s">
        <v>3312</v>
      </c>
    </row>
    <row r="42" spans="1:11" ht="27" x14ac:dyDescent="0.25">
      <c r="A42" s="393">
        <v>36</v>
      </c>
      <c r="B42" s="394" t="s">
        <v>3250</v>
      </c>
      <c r="C42" s="416">
        <v>9500</v>
      </c>
      <c r="D42" s="416">
        <v>9500</v>
      </c>
      <c r="E42" s="393" t="s">
        <v>15</v>
      </c>
      <c r="F42" s="393" t="s">
        <v>1480</v>
      </c>
      <c r="G42" s="416">
        <v>9500</v>
      </c>
      <c r="H42" s="393" t="s">
        <v>1480</v>
      </c>
      <c r="I42" s="416">
        <v>9500</v>
      </c>
      <c r="J42" s="393" t="s">
        <v>16</v>
      </c>
      <c r="K42" s="399" t="s">
        <v>3313</v>
      </c>
    </row>
    <row r="43" spans="1:11" ht="27" x14ac:dyDescent="0.25">
      <c r="A43" s="393">
        <v>37</v>
      </c>
      <c r="B43" s="394" t="s">
        <v>3250</v>
      </c>
      <c r="C43" s="416">
        <v>9500</v>
      </c>
      <c r="D43" s="416">
        <v>9500</v>
      </c>
      <c r="E43" s="393" t="s">
        <v>15</v>
      </c>
      <c r="F43" s="393" t="s">
        <v>3275</v>
      </c>
      <c r="G43" s="416">
        <v>9500</v>
      </c>
      <c r="H43" s="393" t="s">
        <v>3275</v>
      </c>
      <c r="I43" s="416">
        <v>9500</v>
      </c>
      <c r="J43" s="393" t="s">
        <v>16</v>
      </c>
      <c r="K43" s="399" t="s">
        <v>3314</v>
      </c>
    </row>
    <row r="44" spans="1:11" x14ac:dyDescent="0.25">
      <c r="A44" s="393">
        <v>38</v>
      </c>
      <c r="B44" s="394" t="s">
        <v>3251</v>
      </c>
      <c r="C44" s="416">
        <v>9500</v>
      </c>
      <c r="D44" s="416">
        <v>9500</v>
      </c>
      <c r="E44" s="393" t="s">
        <v>15</v>
      </c>
      <c r="F44" s="393" t="s">
        <v>3276</v>
      </c>
      <c r="G44" s="416">
        <v>9500</v>
      </c>
      <c r="H44" s="393" t="s">
        <v>3276</v>
      </c>
      <c r="I44" s="416">
        <v>9500</v>
      </c>
      <c r="J44" s="393" t="s">
        <v>16</v>
      </c>
      <c r="K44" s="399" t="s">
        <v>3315</v>
      </c>
    </row>
    <row r="45" spans="1:11" ht="54" x14ac:dyDescent="0.25">
      <c r="A45" s="393">
        <v>39</v>
      </c>
      <c r="B45" s="394" t="s">
        <v>3252</v>
      </c>
      <c r="C45" s="416">
        <v>3200</v>
      </c>
      <c r="D45" s="416">
        <v>3200</v>
      </c>
      <c r="E45" s="393" t="s">
        <v>15</v>
      </c>
      <c r="F45" s="393" t="s">
        <v>3277</v>
      </c>
      <c r="G45" s="416">
        <v>3200</v>
      </c>
      <c r="H45" s="393" t="s">
        <v>3277</v>
      </c>
      <c r="I45" s="416">
        <v>3200</v>
      </c>
      <c r="J45" s="393" t="s">
        <v>16</v>
      </c>
      <c r="K45" s="399" t="s">
        <v>3316</v>
      </c>
    </row>
    <row r="46" spans="1:11" ht="40.5" x14ac:dyDescent="0.25">
      <c r="A46" s="393">
        <v>40</v>
      </c>
      <c r="B46" s="394" t="s">
        <v>3253</v>
      </c>
      <c r="C46" s="416">
        <v>34142</v>
      </c>
      <c r="D46" s="416">
        <v>34142</v>
      </c>
      <c r="E46" s="393" t="s">
        <v>15</v>
      </c>
      <c r="F46" s="393" t="s">
        <v>201</v>
      </c>
      <c r="G46" s="416">
        <v>34142</v>
      </c>
      <c r="H46" s="393" t="s">
        <v>201</v>
      </c>
      <c r="I46" s="416">
        <v>34142</v>
      </c>
      <c r="J46" s="393" t="s">
        <v>16</v>
      </c>
      <c r="K46" s="399" t="s">
        <v>3317</v>
      </c>
    </row>
    <row r="47" spans="1:11" ht="40.5" x14ac:dyDescent="0.25">
      <c r="A47" s="393">
        <v>41</v>
      </c>
      <c r="B47" s="394" t="s">
        <v>3254</v>
      </c>
      <c r="C47" s="416">
        <v>34142</v>
      </c>
      <c r="D47" s="416">
        <v>34142</v>
      </c>
      <c r="E47" s="393" t="s">
        <v>15</v>
      </c>
      <c r="F47" s="393" t="s">
        <v>201</v>
      </c>
      <c r="G47" s="416">
        <v>34142</v>
      </c>
      <c r="H47" s="393" t="s">
        <v>201</v>
      </c>
      <c r="I47" s="416">
        <v>34142</v>
      </c>
      <c r="J47" s="393" t="s">
        <v>16</v>
      </c>
      <c r="K47" s="399" t="s">
        <v>3318</v>
      </c>
    </row>
    <row r="48" spans="1:11" ht="40.5" x14ac:dyDescent="0.25">
      <c r="A48" s="393">
        <v>42</v>
      </c>
      <c r="B48" s="394" t="s">
        <v>3255</v>
      </c>
      <c r="C48" s="416">
        <v>34142</v>
      </c>
      <c r="D48" s="416">
        <v>34142</v>
      </c>
      <c r="E48" s="393" t="s">
        <v>15</v>
      </c>
      <c r="F48" s="393" t="s">
        <v>201</v>
      </c>
      <c r="G48" s="416">
        <v>34142</v>
      </c>
      <c r="H48" s="393" t="s">
        <v>201</v>
      </c>
      <c r="I48" s="416">
        <v>34142</v>
      </c>
      <c r="J48" s="393" t="s">
        <v>16</v>
      </c>
      <c r="K48" s="399" t="s">
        <v>3319</v>
      </c>
    </row>
    <row r="49" spans="1:11" ht="40.5" x14ac:dyDescent="0.25">
      <c r="A49" s="393">
        <v>43</v>
      </c>
      <c r="B49" s="394" t="s">
        <v>3256</v>
      </c>
      <c r="C49" s="416">
        <v>34142</v>
      </c>
      <c r="D49" s="416">
        <v>34142</v>
      </c>
      <c r="E49" s="393" t="s">
        <v>15</v>
      </c>
      <c r="F49" s="393" t="s">
        <v>201</v>
      </c>
      <c r="G49" s="416">
        <v>34142</v>
      </c>
      <c r="H49" s="393" t="s">
        <v>201</v>
      </c>
      <c r="I49" s="416">
        <v>34142</v>
      </c>
      <c r="J49" s="393" t="s">
        <v>16</v>
      </c>
      <c r="K49" s="399" t="s">
        <v>3320</v>
      </c>
    </row>
    <row r="50" spans="1:11" ht="40.5" x14ac:dyDescent="0.25">
      <c r="A50" s="393">
        <v>44</v>
      </c>
      <c r="B50" s="394" t="s">
        <v>3257</v>
      </c>
      <c r="C50" s="416">
        <v>34142</v>
      </c>
      <c r="D50" s="416">
        <v>34142</v>
      </c>
      <c r="E50" s="393" t="s">
        <v>15</v>
      </c>
      <c r="F50" s="393" t="s">
        <v>201</v>
      </c>
      <c r="G50" s="416">
        <v>34142</v>
      </c>
      <c r="H50" s="393" t="s">
        <v>201</v>
      </c>
      <c r="I50" s="416">
        <v>34142</v>
      </c>
      <c r="J50" s="393" t="s">
        <v>16</v>
      </c>
      <c r="K50" s="399" t="s">
        <v>3321</v>
      </c>
    </row>
    <row r="51" spans="1:11" ht="40.5" x14ac:dyDescent="0.25">
      <c r="A51" s="393">
        <v>45</v>
      </c>
      <c r="B51" s="394" t="s">
        <v>3258</v>
      </c>
      <c r="C51" s="416">
        <v>34142</v>
      </c>
      <c r="D51" s="416">
        <v>34142</v>
      </c>
      <c r="E51" s="393" t="s">
        <v>15</v>
      </c>
      <c r="F51" s="393" t="s">
        <v>201</v>
      </c>
      <c r="G51" s="416">
        <v>34142</v>
      </c>
      <c r="H51" s="393" t="s">
        <v>201</v>
      </c>
      <c r="I51" s="416">
        <v>34142</v>
      </c>
      <c r="J51" s="393" t="s">
        <v>16</v>
      </c>
      <c r="K51" s="399" t="s">
        <v>3322</v>
      </c>
    </row>
    <row r="52" spans="1:11" ht="40.5" x14ac:dyDescent="0.25">
      <c r="A52" s="393">
        <v>46</v>
      </c>
      <c r="B52" s="394" t="s">
        <v>3259</v>
      </c>
      <c r="C52" s="416">
        <v>34142</v>
      </c>
      <c r="D52" s="416">
        <v>34142</v>
      </c>
      <c r="E52" s="393" t="s">
        <v>15</v>
      </c>
      <c r="F52" s="393" t="s">
        <v>201</v>
      </c>
      <c r="G52" s="416">
        <v>34142</v>
      </c>
      <c r="H52" s="393" t="s">
        <v>201</v>
      </c>
      <c r="I52" s="416">
        <v>34142</v>
      </c>
      <c r="J52" s="393" t="s">
        <v>16</v>
      </c>
      <c r="K52" s="399" t="s">
        <v>3323</v>
      </c>
    </row>
    <row r="53" spans="1:11" ht="40.5" x14ac:dyDescent="0.25">
      <c r="A53" s="393">
        <v>47</v>
      </c>
      <c r="B53" s="394" t="s">
        <v>3257</v>
      </c>
      <c r="C53" s="416">
        <v>34142</v>
      </c>
      <c r="D53" s="416">
        <v>34142</v>
      </c>
      <c r="E53" s="393" t="s">
        <v>15</v>
      </c>
      <c r="F53" s="393" t="s">
        <v>201</v>
      </c>
      <c r="G53" s="416">
        <v>34142</v>
      </c>
      <c r="H53" s="393" t="s">
        <v>201</v>
      </c>
      <c r="I53" s="416">
        <v>34142</v>
      </c>
      <c r="J53" s="393" t="s">
        <v>16</v>
      </c>
      <c r="K53" s="399" t="s">
        <v>3324</v>
      </c>
    </row>
    <row r="54" spans="1:11" ht="27" x14ac:dyDescent="0.25">
      <c r="A54" s="393">
        <v>48</v>
      </c>
      <c r="B54" s="394" t="s">
        <v>3230</v>
      </c>
      <c r="C54" s="416">
        <v>9500</v>
      </c>
      <c r="D54" s="416">
        <v>9500</v>
      </c>
      <c r="E54" s="393" t="s">
        <v>15</v>
      </c>
      <c r="F54" s="393" t="s">
        <v>343</v>
      </c>
      <c r="G54" s="416">
        <v>9500</v>
      </c>
      <c r="H54" s="393" t="s">
        <v>343</v>
      </c>
      <c r="I54" s="416">
        <v>9500</v>
      </c>
      <c r="J54" s="393" t="s">
        <v>16</v>
      </c>
      <c r="K54" s="399" t="s">
        <v>3328</v>
      </c>
    </row>
    <row r="55" spans="1:11" ht="27" x14ac:dyDescent="0.25">
      <c r="A55" s="393">
        <v>49</v>
      </c>
      <c r="B55" s="394" t="s">
        <v>3231</v>
      </c>
      <c r="C55" s="416">
        <v>8000</v>
      </c>
      <c r="D55" s="416">
        <v>8000</v>
      </c>
      <c r="E55" s="393" t="s">
        <v>15</v>
      </c>
      <c r="F55" s="393" t="s">
        <v>298</v>
      </c>
      <c r="G55" s="416">
        <v>8000</v>
      </c>
      <c r="H55" s="393" t="s">
        <v>298</v>
      </c>
      <c r="I55" s="416">
        <v>8000</v>
      </c>
      <c r="J55" s="393" t="s">
        <v>16</v>
      </c>
      <c r="K55" s="399" t="s">
        <v>3329</v>
      </c>
    </row>
    <row r="56" spans="1:11" ht="27" x14ac:dyDescent="0.25">
      <c r="A56" s="393">
        <v>50</v>
      </c>
      <c r="B56" s="394" t="s">
        <v>3232</v>
      </c>
      <c r="C56" s="416">
        <v>8000</v>
      </c>
      <c r="D56" s="416">
        <v>8000</v>
      </c>
      <c r="E56" s="393" t="s">
        <v>15</v>
      </c>
      <c r="F56" s="393" t="s">
        <v>3261</v>
      </c>
      <c r="G56" s="416">
        <v>8000</v>
      </c>
      <c r="H56" s="393" t="s">
        <v>3261</v>
      </c>
      <c r="I56" s="416">
        <v>8000</v>
      </c>
      <c r="J56" s="393" t="s">
        <v>16</v>
      </c>
      <c r="K56" s="399" t="s">
        <v>3330</v>
      </c>
    </row>
    <row r="57" spans="1:11" ht="27" x14ac:dyDescent="0.25">
      <c r="A57" s="393">
        <v>51</v>
      </c>
      <c r="B57" s="394" t="s">
        <v>3233</v>
      </c>
      <c r="C57" s="416">
        <v>8000</v>
      </c>
      <c r="D57" s="416">
        <v>8000</v>
      </c>
      <c r="E57" s="393" t="s">
        <v>15</v>
      </c>
      <c r="F57" s="393" t="s">
        <v>3262</v>
      </c>
      <c r="G57" s="416">
        <v>8000</v>
      </c>
      <c r="H57" s="393" t="s">
        <v>3262</v>
      </c>
      <c r="I57" s="416">
        <v>8000</v>
      </c>
      <c r="J57" s="393" t="s">
        <v>16</v>
      </c>
      <c r="K57" s="399" t="s">
        <v>3331</v>
      </c>
    </row>
    <row r="58" spans="1:11" ht="27" x14ac:dyDescent="0.25">
      <c r="A58" s="393">
        <v>52</v>
      </c>
      <c r="B58" s="394" t="s">
        <v>3234</v>
      </c>
      <c r="C58" s="416">
        <v>9500</v>
      </c>
      <c r="D58" s="416">
        <v>9500</v>
      </c>
      <c r="E58" s="393" t="s">
        <v>15</v>
      </c>
      <c r="F58" s="393" t="s">
        <v>3263</v>
      </c>
      <c r="G58" s="416">
        <v>9500</v>
      </c>
      <c r="H58" s="393" t="s">
        <v>3263</v>
      </c>
      <c r="I58" s="416">
        <v>9500</v>
      </c>
      <c r="J58" s="393" t="s">
        <v>16</v>
      </c>
      <c r="K58" s="399" t="s">
        <v>3332</v>
      </c>
    </row>
    <row r="59" spans="1:11" ht="27" x14ac:dyDescent="0.25">
      <c r="A59" s="393">
        <v>53</v>
      </c>
      <c r="B59" s="394" t="s">
        <v>3235</v>
      </c>
      <c r="C59" s="416">
        <v>9500</v>
      </c>
      <c r="D59" s="416">
        <v>9500</v>
      </c>
      <c r="E59" s="393" t="s">
        <v>15</v>
      </c>
      <c r="F59" s="393" t="s">
        <v>3264</v>
      </c>
      <c r="G59" s="416">
        <v>9500</v>
      </c>
      <c r="H59" s="393" t="s">
        <v>3264</v>
      </c>
      <c r="I59" s="416">
        <v>9500</v>
      </c>
      <c r="J59" s="393" t="s">
        <v>16</v>
      </c>
      <c r="K59" s="399" t="s">
        <v>3333</v>
      </c>
    </row>
    <row r="60" spans="1:11" ht="27" x14ac:dyDescent="0.25">
      <c r="A60" s="393">
        <v>54</v>
      </c>
      <c r="B60" s="394" t="s">
        <v>3236</v>
      </c>
      <c r="C60" s="416">
        <v>9000</v>
      </c>
      <c r="D60" s="416">
        <v>9000</v>
      </c>
      <c r="E60" s="393" t="s">
        <v>15</v>
      </c>
      <c r="F60" s="393" t="s">
        <v>3265</v>
      </c>
      <c r="G60" s="416">
        <v>9000</v>
      </c>
      <c r="H60" s="393" t="s">
        <v>3265</v>
      </c>
      <c r="I60" s="416">
        <v>9000</v>
      </c>
      <c r="J60" s="393" t="s">
        <v>16</v>
      </c>
      <c r="K60" s="399" t="s">
        <v>3334</v>
      </c>
    </row>
    <row r="61" spans="1:11" ht="27" x14ac:dyDescent="0.25">
      <c r="A61" s="393">
        <v>55</v>
      </c>
      <c r="B61" s="394" t="s">
        <v>3236</v>
      </c>
      <c r="C61" s="416">
        <v>9500</v>
      </c>
      <c r="D61" s="416">
        <v>9500</v>
      </c>
      <c r="E61" s="393" t="s">
        <v>15</v>
      </c>
      <c r="F61" s="393" t="s">
        <v>2116</v>
      </c>
      <c r="G61" s="416">
        <v>9500</v>
      </c>
      <c r="H61" s="393" t="s">
        <v>2116</v>
      </c>
      <c r="I61" s="416">
        <v>9500</v>
      </c>
      <c r="J61" s="393" t="s">
        <v>16</v>
      </c>
      <c r="K61" s="399" t="s">
        <v>3335</v>
      </c>
    </row>
    <row r="62" spans="1:11" ht="27" x14ac:dyDescent="0.25">
      <c r="A62" s="393">
        <v>56</v>
      </c>
      <c r="B62" s="394" t="s">
        <v>3236</v>
      </c>
      <c r="C62" s="416">
        <v>8000</v>
      </c>
      <c r="D62" s="416">
        <v>8000</v>
      </c>
      <c r="E62" s="393" t="s">
        <v>15</v>
      </c>
      <c r="F62" s="393" t="s">
        <v>3266</v>
      </c>
      <c r="G62" s="416">
        <v>8000</v>
      </c>
      <c r="H62" s="393" t="s">
        <v>3266</v>
      </c>
      <c r="I62" s="416">
        <v>8000</v>
      </c>
      <c r="J62" s="393" t="s">
        <v>16</v>
      </c>
      <c r="K62" s="399" t="s">
        <v>3336</v>
      </c>
    </row>
    <row r="63" spans="1:11" ht="27" x14ac:dyDescent="0.25">
      <c r="A63" s="393">
        <v>57</v>
      </c>
      <c r="B63" s="396" t="s">
        <v>3237</v>
      </c>
      <c r="C63" s="416">
        <v>6500</v>
      </c>
      <c r="D63" s="416">
        <v>6500</v>
      </c>
      <c r="E63" s="393" t="s">
        <v>15</v>
      </c>
      <c r="F63" s="393" t="s">
        <v>3326</v>
      </c>
      <c r="G63" s="416">
        <v>6500</v>
      </c>
      <c r="H63" s="393" t="s">
        <v>3326</v>
      </c>
      <c r="I63" s="416">
        <v>6500</v>
      </c>
      <c r="J63" s="393" t="s">
        <v>16</v>
      </c>
      <c r="K63" s="399" t="s">
        <v>3337</v>
      </c>
    </row>
    <row r="64" spans="1:11" ht="27" x14ac:dyDescent="0.25">
      <c r="A64" s="393">
        <v>58</v>
      </c>
      <c r="B64" s="396" t="s">
        <v>3238</v>
      </c>
      <c r="C64" s="416">
        <v>6500</v>
      </c>
      <c r="D64" s="416">
        <v>6500</v>
      </c>
      <c r="E64" s="393" t="s">
        <v>15</v>
      </c>
      <c r="F64" s="395" t="s">
        <v>3268</v>
      </c>
      <c r="G64" s="416">
        <v>6500</v>
      </c>
      <c r="H64" s="395" t="s">
        <v>3268</v>
      </c>
      <c r="I64" s="416">
        <v>6500</v>
      </c>
      <c r="J64" s="393" t="s">
        <v>16</v>
      </c>
      <c r="K64" s="399" t="s">
        <v>3338</v>
      </c>
    </row>
    <row r="65" spans="1:11" ht="27" x14ac:dyDescent="0.25">
      <c r="A65" s="393">
        <v>59</v>
      </c>
      <c r="B65" s="394" t="s">
        <v>3239</v>
      </c>
      <c r="C65" s="416">
        <v>6500</v>
      </c>
      <c r="D65" s="416">
        <v>6500</v>
      </c>
      <c r="E65" s="393" t="s">
        <v>15</v>
      </c>
      <c r="F65" s="393" t="s">
        <v>3269</v>
      </c>
      <c r="G65" s="416">
        <v>6500</v>
      </c>
      <c r="H65" s="393" t="s">
        <v>3269</v>
      </c>
      <c r="I65" s="416">
        <v>6500</v>
      </c>
      <c r="J65" s="393" t="s">
        <v>16</v>
      </c>
      <c r="K65" s="399" t="s">
        <v>3339</v>
      </c>
    </row>
    <row r="66" spans="1:11" ht="27" x14ac:dyDescent="0.25">
      <c r="A66" s="393">
        <v>60</v>
      </c>
      <c r="B66" s="394" t="s">
        <v>3240</v>
      </c>
      <c r="C66" s="416">
        <v>7000</v>
      </c>
      <c r="D66" s="416">
        <v>7000</v>
      </c>
      <c r="E66" s="393" t="s">
        <v>15</v>
      </c>
      <c r="F66" s="393" t="s">
        <v>3270</v>
      </c>
      <c r="G66" s="416">
        <v>7000</v>
      </c>
      <c r="H66" s="393" t="s">
        <v>3270</v>
      </c>
      <c r="I66" s="416">
        <v>7000</v>
      </c>
      <c r="J66" s="393" t="s">
        <v>16</v>
      </c>
      <c r="K66" s="399" t="s">
        <v>3340</v>
      </c>
    </row>
    <row r="67" spans="1:11" ht="27" x14ac:dyDescent="0.25">
      <c r="A67" s="393">
        <v>61</v>
      </c>
      <c r="B67" s="394" t="s">
        <v>3241</v>
      </c>
      <c r="C67" s="416">
        <v>9500</v>
      </c>
      <c r="D67" s="416">
        <v>9500</v>
      </c>
      <c r="E67" s="393" t="s">
        <v>15</v>
      </c>
      <c r="F67" s="393" t="s">
        <v>1452</v>
      </c>
      <c r="G67" s="416">
        <v>9500</v>
      </c>
      <c r="H67" s="393" t="s">
        <v>1452</v>
      </c>
      <c r="I67" s="416">
        <v>9500</v>
      </c>
      <c r="J67" s="393" t="s">
        <v>16</v>
      </c>
      <c r="K67" s="399" t="s">
        <v>3341</v>
      </c>
    </row>
    <row r="68" spans="1:11" x14ac:dyDescent="0.25">
      <c r="A68" s="393">
        <v>62</v>
      </c>
      <c r="B68" s="394" t="s">
        <v>3242</v>
      </c>
      <c r="C68" s="416">
        <v>9500</v>
      </c>
      <c r="D68" s="416">
        <v>9500</v>
      </c>
      <c r="E68" s="393" t="s">
        <v>15</v>
      </c>
      <c r="F68" s="393" t="s">
        <v>1875</v>
      </c>
      <c r="G68" s="416">
        <v>9500</v>
      </c>
      <c r="H68" s="393" t="s">
        <v>1875</v>
      </c>
      <c r="I68" s="416">
        <v>9500</v>
      </c>
      <c r="J68" s="393" t="s">
        <v>16</v>
      </c>
      <c r="K68" s="399" t="s">
        <v>3342</v>
      </c>
    </row>
    <row r="69" spans="1:11" ht="27" x14ac:dyDescent="0.25">
      <c r="A69" s="393">
        <v>63</v>
      </c>
      <c r="B69" s="394" t="s">
        <v>3243</v>
      </c>
      <c r="C69" s="416">
        <v>8000</v>
      </c>
      <c r="D69" s="416">
        <v>8000</v>
      </c>
      <c r="E69" s="393" t="s">
        <v>15</v>
      </c>
      <c r="F69" s="393" t="s">
        <v>2875</v>
      </c>
      <c r="G69" s="416">
        <v>8000</v>
      </c>
      <c r="H69" s="393" t="s">
        <v>2875</v>
      </c>
      <c r="I69" s="416">
        <v>8000</v>
      </c>
      <c r="J69" s="393" t="s">
        <v>16</v>
      </c>
      <c r="K69" s="399" t="s">
        <v>3343</v>
      </c>
    </row>
    <row r="70" spans="1:11" ht="27" x14ac:dyDescent="0.25">
      <c r="A70" s="393">
        <v>64</v>
      </c>
      <c r="B70" s="397" t="s">
        <v>3244</v>
      </c>
      <c r="C70" s="417">
        <v>8000</v>
      </c>
      <c r="D70" s="417">
        <v>8000</v>
      </c>
      <c r="E70" s="393" t="s">
        <v>15</v>
      </c>
      <c r="F70" s="393" t="s">
        <v>3271</v>
      </c>
      <c r="G70" s="417">
        <v>8000</v>
      </c>
      <c r="H70" s="393" t="s">
        <v>3271</v>
      </c>
      <c r="I70" s="417">
        <v>8000</v>
      </c>
      <c r="J70" s="393" t="s">
        <v>16</v>
      </c>
      <c r="K70" s="399" t="s">
        <v>3344</v>
      </c>
    </row>
    <row r="71" spans="1:11" ht="27" x14ac:dyDescent="0.25">
      <c r="A71" s="393">
        <v>65</v>
      </c>
      <c r="B71" s="398" t="s">
        <v>3245</v>
      </c>
      <c r="C71" s="417">
        <v>9500</v>
      </c>
      <c r="D71" s="417">
        <v>9500</v>
      </c>
      <c r="E71" s="393" t="s">
        <v>15</v>
      </c>
      <c r="F71" s="393" t="s">
        <v>3272</v>
      </c>
      <c r="G71" s="416">
        <v>9500</v>
      </c>
      <c r="H71" s="393" t="s">
        <v>3272</v>
      </c>
      <c r="I71" s="416">
        <v>9500</v>
      </c>
      <c r="J71" s="393" t="s">
        <v>16</v>
      </c>
      <c r="K71" s="399" t="s">
        <v>3345</v>
      </c>
    </row>
    <row r="72" spans="1:11" ht="27" x14ac:dyDescent="0.25">
      <c r="A72" s="393">
        <v>66</v>
      </c>
      <c r="B72" s="394" t="s">
        <v>3245</v>
      </c>
      <c r="C72" s="416">
        <v>8000</v>
      </c>
      <c r="D72" s="416">
        <v>8000</v>
      </c>
      <c r="E72" s="393" t="s">
        <v>15</v>
      </c>
      <c r="F72" s="393" t="s">
        <v>2969</v>
      </c>
      <c r="G72" s="416">
        <v>8000</v>
      </c>
      <c r="H72" s="393" t="s">
        <v>2969</v>
      </c>
      <c r="I72" s="416">
        <v>8000</v>
      </c>
      <c r="J72" s="393" t="s">
        <v>16</v>
      </c>
      <c r="K72" s="399" t="s">
        <v>3346</v>
      </c>
    </row>
    <row r="73" spans="1:11" ht="27" x14ac:dyDescent="0.25">
      <c r="A73" s="393">
        <v>67</v>
      </c>
      <c r="B73" s="394" t="s">
        <v>3246</v>
      </c>
      <c r="C73" s="416">
        <v>9500</v>
      </c>
      <c r="D73" s="416">
        <v>9500</v>
      </c>
      <c r="E73" s="393" t="s">
        <v>15</v>
      </c>
      <c r="F73" s="393" t="s">
        <v>1640</v>
      </c>
      <c r="G73" s="416">
        <v>9500</v>
      </c>
      <c r="H73" s="393" t="s">
        <v>1640</v>
      </c>
      <c r="I73" s="416">
        <v>9500</v>
      </c>
      <c r="J73" s="393" t="s">
        <v>16</v>
      </c>
      <c r="K73" s="399" t="s">
        <v>3347</v>
      </c>
    </row>
    <row r="74" spans="1:11" ht="27" x14ac:dyDescent="0.25">
      <c r="A74" s="393">
        <v>68</v>
      </c>
      <c r="B74" s="394" t="s">
        <v>3245</v>
      </c>
      <c r="C74" s="416">
        <v>8000</v>
      </c>
      <c r="D74" s="416">
        <v>8000</v>
      </c>
      <c r="E74" s="393" t="s">
        <v>15</v>
      </c>
      <c r="F74" s="393" t="s">
        <v>2978</v>
      </c>
      <c r="G74" s="416">
        <v>8000</v>
      </c>
      <c r="H74" s="393" t="s">
        <v>2978</v>
      </c>
      <c r="I74" s="416">
        <v>8000</v>
      </c>
      <c r="J74" s="393" t="s">
        <v>16</v>
      </c>
      <c r="K74" s="399" t="s">
        <v>3348</v>
      </c>
    </row>
    <row r="75" spans="1:11" x14ac:dyDescent="0.25">
      <c r="A75" s="393">
        <v>69</v>
      </c>
      <c r="B75" s="394" t="s">
        <v>3247</v>
      </c>
      <c r="C75" s="416">
        <v>9500</v>
      </c>
      <c r="D75" s="416">
        <v>9500</v>
      </c>
      <c r="E75" s="393" t="s">
        <v>15</v>
      </c>
      <c r="F75" s="393" t="s">
        <v>3273</v>
      </c>
      <c r="G75" s="416">
        <v>9500</v>
      </c>
      <c r="H75" s="393" t="s">
        <v>3273</v>
      </c>
      <c r="I75" s="416">
        <v>9500</v>
      </c>
      <c r="J75" s="393" t="s">
        <v>16</v>
      </c>
      <c r="K75" s="399" t="s">
        <v>3349</v>
      </c>
    </row>
    <row r="76" spans="1:11" ht="27" x14ac:dyDescent="0.25">
      <c r="A76" s="393">
        <v>70</v>
      </c>
      <c r="B76" s="394" t="s">
        <v>3248</v>
      </c>
      <c r="C76" s="416">
        <v>8000</v>
      </c>
      <c r="D76" s="416">
        <v>8000</v>
      </c>
      <c r="E76" s="393" t="s">
        <v>15</v>
      </c>
      <c r="F76" s="393" t="s">
        <v>2988</v>
      </c>
      <c r="G76" s="416">
        <v>8000</v>
      </c>
      <c r="H76" s="393" t="s">
        <v>2988</v>
      </c>
      <c r="I76" s="416">
        <v>8000</v>
      </c>
      <c r="J76" s="393" t="s">
        <v>16</v>
      </c>
      <c r="K76" s="399" t="s">
        <v>3350</v>
      </c>
    </row>
    <row r="77" spans="1:11" ht="27" x14ac:dyDescent="0.25">
      <c r="A77" s="393">
        <v>71</v>
      </c>
      <c r="B77" s="394" t="s">
        <v>3249</v>
      </c>
      <c r="C77" s="416">
        <v>8000</v>
      </c>
      <c r="D77" s="416">
        <v>8000</v>
      </c>
      <c r="E77" s="393" t="s">
        <v>15</v>
      </c>
      <c r="F77" s="393" t="s">
        <v>3274</v>
      </c>
      <c r="G77" s="416">
        <v>8000</v>
      </c>
      <c r="H77" s="393" t="s">
        <v>3274</v>
      </c>
      <c r="I77" s="416">
        <v>8000</v>
      </c>
      <c r="J77" s="393" t="s">
        <v>16</v>
      </c>
      <c r="K77" s="399" t="s">
        <v>3351</v>
      </c>
    </row>
    <row r="78" spans="1:11" ht="27" x14ac:dyDescent="0.25">
      <c r="A78" s="393">
        <v>72</v>
      </c>
      <c r="B78" s="394" t="s">
        <v>3250</v>
      </c>
      <c r="C78" s="416">
        <v>9000</v>
      </c>
      <c r="D78" s="416">
        <v>9000</v>
      </c>
      <c r="E78" s="393" t="s">
        <v>15</v>
      </c>
      <c r="F78" s="393" t="s">
        <v>1465</v>
      </c>
      <c r="G78" s="416">
        <v>9000</v>
      </c>
      <c r="H78" s="393" t="s">
        <v>1465</v>
      </c>
      <c r="I78" s="416">
        <v>9000</v>
      </c>
      <c r="J78" s="393" t="s">
        <v>16</v>
      </c>
      <c r="K78" s="399" t="s">
        <v>3352</v>
      </c>
    </row>
    <row r="79" spans="1:11" ht="27" x14ac:dyDescent="0.25">
      <c r="A79" s="393">
        <v>73</v>
      </c>
      <c r="B79" s="394" t="s">
        <v>3250</v>
      </c>
      <c r="C79" s="416">
        <v>9500</v>
      </c>
      <c r="D79" s="416">
        <v>9500</v>
      </c>
      <c r="E79" s="393" t="s">
        <v>15</v>
      </c>
      <c r="F79" s="393" t="s">
        <v>1480</v>
      </c>
      <c r="G79" s="416">
        <v>9500</v>
      </c>
      <c r="H79" s="393" t="s">
        <v>1480</v>
      </c>
      <c r="I79" s="416">
        <v>9500</v>
      </c>
      <c r="J79" s="393" t="s">
        <v>16</v>
      </c>
      <c r="K79" s="399" t="s">
        <v>3353</v>
      </c>
    </row>
    <row r="80" spans="1:11" ht="27" x14ac:dyDescent="0.25">
      <c r="A80" s="393">
        <v>74</v>
      </c>
      <c r="B80" s="394" t="s">
        <v>3250</v>
      </c>
      <c r="C80" s="416">
        <v>9500</v>
      </c>
      <c r="D80" s="416">
        <v>9500</v>
      </c>
      <c r="E80" s="393" t="s">
        <v>15</v>
      </c>
      <c r="F80" s="393" t="s">
        <v>3410</v>
      </c>
      <c r="G80" s="416">
        <v>9500</v>
      </c>
      <c r="H80" s="393" t="s">
        <v>3410</v>
      </c>
      <c r="I80" s="416">
        <v>9500</v>
      </c>
      <c r="J80" s="393" t="s">
        <v>16</v>
      </c>
      <c r="K80" s="399" t="s">
        <v>3354</v>
      </c>
    </row>
    <row r="81" spans="1:11" x14ac:dyDescent="0.25">
      <c r="A81" s="393">
        <v>75</v>
      </c>
      <c r="B81" s="394" t="s">
        <v>3251</v>
      </c>
      <c r="C81" s="416">
        <v>9500</v>
      </c>
      <c r="D81" s="416">
        <v>9500</v>
      </c>
      <c r="E81" s="393" t="s">
        <v>15</v>
      </c>
      <c r="F81" s="393" t="s">
        <v>3276</v>
      </c>
      <c r="G81" s="416">
        <v>9500</v>
      </c>
      <c r="H81" s="393" t="s">
        <v>3276</v>
      </c>
      <c r="I81" s="416">
        <v>9500</v>
      </c>
      <c r="J81" s="393" t="s">
        <v>16</v>
      </c>
      <c r="K81" s="399" t="s">
        <v>3355</v>
      </c>
    </row>
    <row r="82" spans="1:11" ht="40.5" x14ac:dyDescent="0.25">
      <c r="A82" s="393">
        <v>76</v>
      </c>
      <c r="B82" s="394" t="s">
        <v>3327</v>
      </c>
      <c r="C82" s="416">
        <v>104657.49</v>
      </c>
      <c r="D82" s="416">
        <v>104657.49</v>
      </c>
      <c r="E82" s="393" t="s">
        <v>15</v>
      </c>
      <c r="F82" s="393" t="s">
        <v>2900</v>
      </c>
      <c r="G82" s="416">
        <v>104657.49</v>
      </c>
      <c r="H82" s="393" t="s">
        <v>2900</v>
      </c>
      <c r="I82" s="416">
        <v>104657.49</v>
      </c>
      <c r="J82" s="393" t="s">
        <v>16</v>
      </c>
      <c r="K82" s="399" t="s">
        <v>3356</v>
      </c>
    </row>
    <row r="83" spans="1:11" ht="27" x14ac:dyDescent="0.25">
      <c r="A83" s="393">
        <v>77</v>
      </c>
      <c r="B83" s="394" t="s">
        <v>3357</v>
      </c>
      <c r="C83" s="416">
        <v>12000</v>
      </c>
      <c r="D83" s="416">
        <v>12000</v>
      </c>
      <c r="E83" s="393" t="s">
        <v>15</v>
      </c>
      <c r="F83" s="398" t="s">
        <v>1523</v>
      </c>
      <c r="G83" s="416">
        <v>12000</v>
      </c>
      <c r="H83" s="398" t="s">
        <v>1523</v>
      </c>
      <c r="I83" s="416">
        <v>12000</v>
      </c>
      <c r="J83" s="393" t="s">
        <v>16</v>
      </c>
      <c r="K83" s="399" t="s">
        <v>3358</v>
      </c>
    </row>
    <row r="84" spans="1:11" ht="40.5" x14ac:dyDescent="0.25">
      <c r="A84" s="393">
        <v>78</v>
      </c>
      <c r="B84" s="394" t="s">
        <v>3359</v>
      </c>
      <c r="C84" s="416">
        <v>7450</v>
      </c>
      <c r="D84" s="416">
        <v>7450</v>
      </c>
      <c r="E84" s="393" t="s">
        <v>15</v>
      </c>
      <c r="F84" s="393" t="s">
        <v>1497</v>
      </c>
      <c r="G84" s="416">
        <v>7450</v>
      </c>
      <c r="H84" s="393" t="s">
        <v>1497</v>
      </c>
      <c r="I84" s="416">
        <v>7450</v>
      </c>
      <c r="J84" s="393" t="s">
        <v>16</v>
      </c>
      <c r="K84" s="399" t="s">
        <v>3360</v>
      </c>
    </row>
    <row r="85" spans="1:11" ht="40.5" x14ac:dyDescent="0.25">
      <c r="A85" s="393">
        <v>79</v>
      </c>
      <c r="B85" s="394" t="s">
        <v>3361</v>
      </c>
      <c r="C85" s="416">
        <v>8000</v>
      </c>
      <c r="D85" s="416">
        <v>8000</v>
      </c>
      <c r="E85" s="393" t="s">
        <v>15</v>
      </c>
      <c r="F85" s="393" t="s">
        <v>3362</v>
      </c>
      <c r="G85" s="416">
        <v>8000</v>
      </c>
      <c r="H85" s="393" t="s">
        <v>3362</v>
      </c>
      <c r="I85" s="416">
        <v>8000</v>
      </c>
      <c r="J85" s="393" t="s">
        <v>16</v>
      </c>
      <c r="K85" s="399" t="s">
        <v>3363</v>
      </c>
    </row>
    <row r="86" spans="1:11" ht="27" x14ac:dyDescent="0.25">
      <c r="A86" s="393">
        <v>80</v>
      </c>
      <c r="B86" s="394" t="s">
        <v>3364</v>
      </c>
      <c r="C86" s="416">
        <v>1550</v>
      </c>
      <c r="D86" s="416">
        <v>1550</v>
      </c>
      <c r="E86" s="393" t="s">
        <v>15</v>
      </c>
      <c r="F86" s="393" t="s">
        <v>3370</v>
      </c>
      <c r="G86" s="416">
        <v>1550</v>
      </c>
      <c r="H86" s="393" t="s">
        <v>3370</v>
      </c>
      <c r="I86" s="416">
        <v>1550</v>
      </c>
      <c r="J86" s="393" t="s">
        <v>16</v>
      </c>
      <c r="K86" s="399" t="s">
        <v>3375</v>
      </c>
    </row>
    <row r="87" spans="1:11" ht="40.5" x14ac:dyDescent="0.25">
      <c r="A87" s="393">
        <v>81</v>
      </c>
      <c r="B87" s="394" t="s">
        <v>3365</v>
      </c>
      <c r="C87" s="416">
        <v>6000</v>
      </c>
      <c r="D87" s="416">
        <v>6000</v>
      </c>
      <c r="E87" s="393" t="s">
        <v>15</v>
      </c>
      <c r="F87" s="393" t="s">
        <v>3371</v>
      </c>
      <c r="G87" s="416">
        <v>6000</v>
      </c>
      <c r="H87" s="393" t="s">
        <v>3371</v>
      </c>
      <c r="I87" s="416">
        <v>6000</v>
      </c>
      <c r="J87" s="393" t="s">
        <v>16</v>
      </c>
      <c r="K87" s="399" t="s">
        <v>3376</v>
      </c>
    </row>
    <row r="88" spans="1:11" x14ac:dyDescent="0.25">
      <c r="A88" s="393">
        <v>82</v>
      </c>
      <c r="B88" s="394" t="s">
        <v>3366</v>
      </c>
      <c r="C88" s="416">
        <v>30400</v>
      </c>
      <c r="D88" s="416">
        <v>30400</v>
      </c>
      <c r="E88" s="393" t="s">
        <v>15</v>
      </c>
      <c r="F88" s="393" t="s">
        <v>3372</v>
      </c>
      <c r="G88" s="416">
        <v>30400</v>
      </c>
      <c r="H88" s="393" t="s">
        <v>3372</v>
      </c>
      <c r="I88" s="416">
        <v>30400</v>
      </c>
      <c r="J88" s="393" t="s">
        <v>16</v>
      </c>
      <c r="K88" s="399" t="s">
        <v>3377</v>
      </c>
    </row>
    <row r="89" spans="1:11" x14ac:dyDescent="0.25">
      <c r="A89" s="393">
        <v>83</v>
      </c>
      <c r="B89" s="394" t="s">
        <v>3367</v>
      </c>
      <c r="C89" s="416">
        <v>16000</v>
      </c>
      <c r="D89" s="416">
        <v>16000</v>
      </c>
      <c r="E89" s="393" t="s">
        <v>15</v>
      </c>
      <c r="F89" s="393" t="s">
        <v>3373</v>
      </c>
      <c r="G89" s="416">
        <v>16000</v>
      </c>
      <c r="H89" s="393" t="s">
        <v>3373</v>
      </c>
      <c r="I89" s="416">
        <v>16000</v>
      </c>
      <c r="J89" s="393" t="s">
        <v>16</v>
      </c>
      <c r="K89" s="399" t="s">
        <v>3378</v>
      </c>
    </row>
    <row r="90" spans="1:11" ht="40.5" x14ac:dyDescent="0.25">
      <c r="A90" s="393">
        <v>84</v>
      </c>
      <c r="B90" s="394" t="s">
        <v>3368</v>
      </c>
      <c r="C90" s="416">
        <v>17000</v>
      </c>
      <c r="D90" s="416">
        <v>17000</v>
      </c>
      <c r="E90" s="393" t="s">
        <v>15</v>
      </c>
      <c r="F90" s="393" t="s">
        <v>166</v>
      </c>
      <c r="G90" s="416">
        <v>17000</v>
      </c>
      <c r="H90" s="393" t="s">
        <v>166</v>
      </c>
      <c r="I90" s="416">
        <v>17000</v>
      </c>
      <c r="J90" s="393" t="s">
        <v>16</v>
      </c>
      <c r="K90" s="399" t="s">
        <v>3379</v>
      </c>
    </row>
    <row r="91" spans="1:11" ht="40.5" x14ac:dyDescent="0.25">
      <c r="A91" s="393">
        <v>85</v>
      </c>
      <c r="B91" s="394" t="s">
        <v>3369</v>
      </c>
      <c r="C91" s="416">
        <v>2500</v>
      </c>
      <c r="D91" s="416">
        <v>2500</v>
      </c>
      <c r="E91" s="393" t="s">
        <v>15</v>
      </c>
      <c r="F91" s="393" t="s">
        <v>3374</v>
      </c>
      <c r="G91" s="416">
        <v>2500</v>
      </c>
      <c r="H91" s="393" t="s">
        <v>3374</v>
      </c>
      <c r="I91" s="416">
        <v>2500</v>
      </c>
      <c r="J91" s="393" t="s">
        <v>16</v>
      </c>
      <c r="K91" s="399" t="s">
        <v>3380</v>
      </c>
    </row>
    <row r="92" spans="1:11" ht="27" x14ac:dyDescent="0.25">
      <c r="A92" s="393">
        <v>86</v>
      </c>
      <c r="B92" s="394" t="str">
        <f t="shared" ref="B92:I107" si="0">B54</f>
        <v xml:space="preserve">จ้างเหมาบริการเพื่อช่วยปฏิบัติงานด้านการป้องกันและบรรเทาสาธารณภัย </v>
      </c>
      <c r="C92" s="416">
        <f t="shared" si="0"/>
        <v>9500</v>
      </c>
      <c r="D92" s="416">
        <f t="shared" si="0"/>
        <v>9500</v>
      </c>
      <c r="E92" s="393" t="str">
        <f t="shared" si="0"/>
        <v>วิธีเฉพาะเจาะจง</v>
      </c>
      <c r="F92" s="393" t="str">
        <f t="shared" si="0"/>
        <v>นายพรศักดิ์  พะชะ</v>
      </c>
      <c r="G92" s="416">
        <f t="shared" si="0"/>
        <v>9500</v>
      </c>
      <c r="H92" s="393" t="str">
        <f t="shared" si="0"/>
        <v>นายพรศักดิ์  พะชะ</v>
      </c>
      <c r="I92" s="416">
        <f t="shared" si="0"/>
        <v>9500</v>
      </c>
      <c r="J92" s="393" t="s">
        <v>16</v>
      </c>
      <c r="K92" s="399" t="s">
        <v>3381</v>
      </c>
    </row>
    <row r="93" spans="1:11" ht="27" x14ac:dyDescent="0.25">
      <c r="A93" s="393">
        <v>87</v>
      </c>
      <c r="B93" s="394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93" s="416">
        <f t="shared" si="0"/>
        <v>8000</v>
      </c>
      <c r="D93" s="416">
        <f t="shared" si="0"/>
        <v>8000</v>
      </c>
      <c r="E93" s="393" t="str">
        <f t="shared" si="0"/>
        <v>วิธีเฉพาะเจาะจง</v>
      </c>
      <c r="F93" s="393" t="str">
        <f t="shared" si="0"/>
        <v>นายอิซาคาน  รามาเคน</v>
      </c>
      <c r="G93" s="416">
        <f t="shared" si="0"/>
        <v>8000</v>
      </c>
      <c r="H93" s="393" t="str">
        <f t="shared" si="0"/>
        <v>นายอิซาคาน  รามาเคน</v>
      </c>
      <c r="I93" s="416">
        <f t="shared" si="0"/>
        <v>8000</v>
      </c>
      <c r="J93" s="393" t="s">
        <v>16</v>
      </c>
      <c r="K93" s="399" t="s">
        <v>3382</v>
      </c>
    </row>
    <row r="94" spans="1:11" ht="27" x14ac:dyDescent="0.25">
      <c r="A94" s="393">
        <v>88</v>
      </c>
      <c r="B94" s="394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94" s="416">
        <f t="shared" si="0"/>
        <v>8000</v>
      </c>
      <c r="D94" s="416">
        <f t="shared" si="0"/>
        <v>8000</v>
      </c>
      <c r="E94" s="393" t="str">
        <f t="shared" si="0"/>
        <v>วิธีเฉพาะเจาะจง</v>
      </c>
      <c r="F94" s="393" t="str">
        <f t="shared" si="0"/>
        <v>นางสาธุ  สันัติ</v>
      </c>
      <c r="G94" s="416">
        <f t="shared" si="0"/>
        <v>8000</v>
      </c>
      <c r="H94" s="393" t="str">
        <f t="shared" si="0"/>
        <v>นางสาธุ  สันัติ</v>
      </c>
      <c r="I94" s="416">
        <f t="shared" si="0"/>
        <v>8000</v>
      </c>
      <c r="J94" s="393" t="s">
        <v>16</v>
      </c>
      <c r="K94" s="399" t="s">
        <v>3383</v>
      </c>
    </row>
    <row r="95" spans="1:11" ht="27" x14ac:dyDescent="0.25">
      <c r="A95" s="393">
        <v>89</v>
      </c>
      <c r="B95" s="394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95" s="416">
        <f t="shared" si="0"/>
        <v>8000</v>
      </c>
      <c r="D95" s="416">
        <f t="shared" si="0"/>
        <v>8000</v>
      </c>
      <c r="E95" s="393" t="str">
        <f t="shared" si="0"/>
        <v>วิธีเฉพาะเจาะจง</v>
      </c>
      <c r="F95" s="393" t="str">
        <f t="shared" si="0"/>
        <v>นางสาวธิติมา  รื่นรมย์</v>
      </c>
      <c r="G95" s="416">
        <f t="shared" si="0"/>
        <v>8000</v>
      </c>
      <c r="H95" s="393" t="str">
        <f t="shared" si="0"/>
        <v>นางสาวธิติมา  รื่นรมย์</v>
      </c>
      <c r="I95" s="416">
        <f t="shared" si="0"/>
        <v>8000</v>
      </c>
      <c r="J95" s="393" t="s">
        <v>16</v>
      </c>
      <c r="K95" s="399" t="s">
        <v>3384</v>
      </c>
    </row>
    <row r="96" spans="1:11" ht="27" x14ac:dyDescent="0.25">
      <c r="A96" s="393">
        <v>90</v>
      </c>
      <c r="B96" s="394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96" s="416">
        <f t="shared" si="0"/>
        <v>9500</v>
      </c>
      <c r="D96" s="416">
        <f t="shared" si="0"/>
        <v>9500</v>
      </c>
      <c r="E96" s="393" t="str">
        <f t="shared" si="0"/>
        <v>วิธีเฉพาะเจาะจง</v>
      </c>
      <c r="F96" s="393" t="str">
        <f t="shared" si="0"/>
        <v>นางสาวอ้อมทิพย์  แพแสง</v>
      </c>
      <c r="G96" s="416">
        <f t="shared" si="0"/>
        <v>9500</v>
      </c>
      <c r="H96" s="393" t="str">
        <f t="shared" si="0"/>
        <v>นางสาวอ้อมทิพย์  แพแสง</v>
      </c>
      <c r="I96" s="416">
        <f t="shared" si="0"/>
        <v>9500</v>
      </c>
      <c r="J96" s="393" t="s">
        <v>16</v>
      </c>
      <c r="K96" s="399" t="s">
        <v>3385</v>
      </c>
    </row>
    <row r="97" spans="1:11" ht="27" x14ac:dyDescent="0.25">
      <c r="A97" s="393">
        <v>91</v>
      </c>
      <c r="B97" s="39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97" s="416">
        <f t="shared" si="0"/>
        <v>9500</v>
      </c>
      <c r="D97" s="416">
        <f t="shared" si="0"/>
        <v>9500</v>
      </c>
      <c r="E97" s="393" t="str">
        <f t="shared" si="0"/>
        <v>วิธีเฉพาะเจาะจง</v>
      </c>
      <c r="F97" s="393" t="str">
        <f t="shared" si="0"/>
        <v xml:space="preserve">นางสาวปิยฉัตร  เบิกบาน </v>
      </c>
      <c r="G97" s="416">
        <f t="shared" si="0"/>
        <v>9500</v>
      </c>
      <c r="H97" s="393" t="str">
        <f t="shared" si="0"/>
        <v xml:space="preserve">นางสาวปิยฉัตร  เบิกบาน </v>
      </c>
      <c r="I97" s="416">
        <f t="shared" si="0"/>
        <v>9500</v>
      </c>
      <c r="J97" s="393" t="s">
        <v>16</v>
      </c>
      <c r="K97" s="399" t="s">
        <v>3386</v>
      </c>
    </row>
    <row r="98" spans="1:11" ht="27" x14ac:dyDescent="0.25">
      <c r="A98" s="393">
        <v>92</v>
      </c>
      <c r="B98" s="39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98" s="416">
        <f t="shared" si="0"/>
        <v>9000</v>
      </c>
      <c r="D98" s="416">
        <f t="shared" si="0"/>
        <v>9000</v>
      </c>
      <c r="E98" s="393" t="str">
        <f t="shared" si="0"/>
        <v>วิธีเฉพาะเจาะจง</v>
      </c>
      <c r="F98" s="393" t="str">
        <f t="shared" si="0"/>
        <v>นางสาวภัทราวดั  สุนัต</v>
      </c>
      <c r="G98" s="416">
        <f t="shared" si="0"/>
        <v>9000</v>
      </c>
      <c r="H98" s="393" t="str">
        <f t="shared" si="0"/>
        <v>นางสาวภัทราวดั  สุนัต</v>
      </c>
      <c r="I98" s="416">
        <f t="shared" si="0"/>
        <v>9000</v>
      </c>
      <c r="J98" s="393" t="s">
        <v>16</v>
      </c>
      <c r="K98" s="399" t="s">
        <v>3387</v>
      </c>
    </row>
    <row r="99" spans="1:11" ht="27" x14ac:dyDescent="0.25">
      <c r="A99" s="393">
        <v>93</v>
      </c>
      <c r="B99" s="39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99" s="416">
        <f t="shared" si="0"/>
        <v>9500</v>
      </c>
      <c r="D99" s="416">
        <f t="shared" si="0"/>
        <v>9500</v>
      </c>
      <c r="E99" s="393" t="str">
        <f t="shared" si="0"/>
        <v>วิธีเฉพาะเจาะจง</v>
      </c>
      <c r="F99" s="393" t="str">
        <f t="shared" si="0"/>
        <v>นายทองแดง  พะชะ</v>
      </c>
      <c r="G99" s="416">
        <f t="shared" si="0"/>
        <v>9500</v>
      </c>
      <c r="H99" s="393" t="str">
        <f t="shared" si="0"/>
        <v>นายทองแดง  พะชะ</v>
      </c>
      <c r="I99" s="416">
        <f t="shared" si="0"/>
        <v>9500</v>
      </c>
      <c r="J99" s="393" t="s">
        <v>16</v>
      </c>
      <c r="K99" s="399" t="s">
        <v>3388</v>
      </c>
    </row>
    <row r="100" spans="1:11" ht="27" x14ac:dyDescent="0.25">
      <c r="A100" s="393">
        <v>94</v>
      </c>
      <c r="B100" s="39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100" s="416">
        <f t="shared" si="0"/>
        <v>8000</v>
      </c>
      <c r="D100" s="416">
        <f t="shared" si="0"/>
        <v>8000</v>
      </c>
      <c r="E100" s="393" t="str">
        <f t="shared" si="0"/>
        <v>วิธีเฉพาะเจาะจง</v>
      </c>
      <c r="F100" s="393" t="str">
        <f t="shared" si="0"/>
        <v>นายหรรษกร  กงแก้ว</v>
      </c>
      <c r="G100" s="416">
        <f t="shared" si="0"/>
        <v>8000</v>
      </c>
      <c r="H100" s="393" t="str">
        <f t="shared" si="0"/>
        <v>นายหรรษกร  กงแก้ว</v>
      </c>
      <c r="I100" s="416">
        <f t="shared" si="0"/>
        <v>8000</v>
      </c>
      <c r="J100" s="393" t="s">
        <v>16</v>
      </c>
      <c r="K100" s="399" t="s">
        <v>3389</v>
      </c>
    </row>
    <row r="101" spans="1:11" ht="27" x14ac:dyDescent="0.25">
      <c r="A101" s="393">
        <v>95</v>
      </c>
      <c r="B101" s="394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101" s="416">
        <f t="shared" si="0"/>
        <v>6500</v>
      </c>
      <c r="D101" s="416">
        <f t="shared" si="0"/>
        <v>6500</v>
      </c>
      <c r="E101" s="393" t="str">
        <f t="shared" si="0"/>
        <v>วิธีเฉพาะเจาะจง</v>
      </c>
      <c r="F101" s="393" t="str">
        <f t="shared" si="0"/>
        <v>นายณภากร  สัมพันธ์</v>
      </c>
      <c r="G101" s="416">
        <f t="shared" si="0"/>
        <v>6500</v>
      </c>
      <c r="H101" s="393" t="str">
        <f t="shared" si="0"/>
        <v>นายณภากร  สัมพันธ์</v>
      </c>
      <c r="I101" s="416">
        <f t="shared" si="0"/>
        <v>6500</v>
      </c>
      <c r="J101" s="393" t="s">
        <v>16</v>
      </c>
      <c r="K101" s="399" t="s">
        <v>3390</v>
      </c>
    </row>
    <row r="102" spans="1:11" ht="27" x14ac:dyDescent="0.25">
      <c r="A102" s="393">
        <v>96</v>
      </c>
      <c r="B102" s="394" t="str">
        <f t="shared" si="0"/>
        <v xml:space="preserve">จ้างเหมาทำงาน บริการด้านการจัดเก็บค่าน้ำประปาหมู่บ้าน หมู่ที่ 5 </v>
      </c>
      <c r="C102" s="416">
        <f t="shared" si="0"/>
        <v>6500</v>
      </c>
      <c r="D102" s="416">
        <f t="shared" si="0"/>
        <v>6500</v>
      </c>
      <c r="E102" s="393" t="str">
        <f t="shared" si="0"/>
        <v>วิธีเฉพาะเจาะจง</v>
      </c>
      <c r="F102" s="393" t="str">
        <f t="shared" si="0"/>
        <v>นางสาวกัญญาภัค  บุญแดง</v>
      </c>
      <c r="G102" s="416">
        <f t="shared" si="0"/>
        <v>6500</v>
      </c>
      <c r="H102" s="393" t="str">
        <f t="shared" si="0"/>
        <v>นางสาวกัญญาภัค  บุญแดง</v>
      </c>
      <c r="I102" s="416">
        <f t="shared" si="0"/>
        <v>6500</v>
      </c>
      <c r="J102" s="393" t="s">
        <v>16</v>
      </c>
      <c r="K102" s="399" t="s">
        <v>3391</v>
      </c>
    </row>
    <row r="103" spans="1:11" ht="27" x14ac:dyDescent="0.25">
      <c r="A103" s="393">
        <v>97</v>
      </c>
      <c r="B103" s="394" t="str">
        <f t="shared" si="0"/>
        <v xml:space="preserve">จ้างเหมาทำงาน บริการด้านการจัดเก็บค่าน้ำประปาหมู่บ้าน หมู่ที่ 4 </v>
      </c>
      <c r="C103" s="416">
        <f t="shared" si="0"/>
        <v>6500</v>
      </c>
      <c r="D103" s="416">
        <f t="shared" si="0"/>
        <v>6500</v>
      </c>
      <c r="E103" s="393" t="str">
        <f t="shared" si="0"/>
        <v>วิธีเฉพาะเจาะจง</v>
      </c>
      <c r="F103" s="393" t="str">
        <f t="shared" si="0"/>
        <v xml:space="preserve">นายสมชาย  ใบแสง </v>
      </c>
      <c r="G103" s="416">
        <f t="shared" si="0"/>
        <v>6500</v>
      </c>
      <c r="H103" s="393" t="str">
        <f t="shared" si="0"/>
        <v xml:space="preserve">นายสมชาย  ใบแสง </v>
      </c>
      <c r="I103" s="416">
        <f t="shared" si="0"/>
        <v>6500</v>
      </c>
      <c r="J103" s="393" t="s">
        <v>16</v>
      </c>
      <c r="K103" s="399" t="s">
        <v>3392</v>
      </c>
    </row>
    <row r="104" spans="1:11" ht="27" x14ac:dyDescent="0.25">
      <c r="A104" s="393">
        <v>98</v>
      </c>
      <c r="B104" s="394" t="str">
        <f t="shared" si="0"/>
        <v xml:space="preserve">จ้างเหมาทำงาน บริการด้านการจัดเก็บค่าน้ำประปาหมู่บ้าน หมู่ที่ 7 </v>
      </c>
      <c r="C104" s="416">
        <f t="shared" si="0"/>
        <v>7000</v>
      </c>
      <c r="D104" s="416">
        <f t="shared" si="0"/>
        <v>7000</v>
      </c>
      <c r="E104" s="393" t="str">
        <f t="shared" si="0"/>
        <v>วิธีเฉพาะเจาะจง</v>
      </c>
      <c r="F104" s="393" t="str">
        <f t="shared" si="0"/>
        <v>นางสาวภัสษร  จารุธำรง</v>
      </c>
      <c r="G104" s="416">
        <f t="shared" si="0"/>
        <v>7000</v>
      </c>
      <c r="H104" s="393" t="str">
        <f t="shared" si="0"/>
        <v>นางสาวภัสษร  จารุธำรง</v>
      </c>
      <c r="I104" s="416">
        <f t="shared" si="0"/>
        <v>7000</v>
      </c>
      <c r="J104" s="393" t="s">
        <v>16</v>
      </c>
      <c r="K104" s="399" t="s">
        <v>3393</v>
      </c>
    </row>
    <row r="105" spans="1:11" ht="27" x14ac:dyDescent="0.25">
      <c r="A105" s="393">
        <v>99</v>
      </c>
      <c r="B105" s="394" t="str">
        <f t="shared" si="0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105" s="416">
        <f t="shared" si="0"/>
        <v>9500</v>
      </c>
      <c r="D105" s="416">
        <f t="shared" si="0"/>
        <v>9500</v>
      </c>
      <c r="E105" s="393" t="str">
        <f t="shared" si="0"/>
        <v>วิธีเฉพาะเจาะจง</v>
      </c>
      <c r="F105" s="393" t="str">
        <f t="shared" si="0"/>
        <v>นายสามารถ  ชาญศรี</v>
      </c>
      <c r="G105" s="416">
        <f t="shared" si="0"/>
        <v>9500</v>
      </c>
      <c r="H105" s="393" t="str">
        <f t="shared" si="0"/>
        <v>นายสามารถ  ชาญศรี</v>
      </c>
      <c r="I105" s="416">
        <f t="shared" si="0"/>
        <v>9500</v>
      </c>
      <c r="J105" s="393" t="s">
        <v>16</v>
      </c>
      <c r="K105" s="399" t="s">
        <v>3394</v>
      </c>
    </row>
    <row r="106" spans="1:11" x14ac:dyDescent="0.25">
      <c r="A106" s="393">
        <v>100</v>
      </c>
      <c r="B106" s="394" t="str">
        <f t="shared" si="0"/>
        <v xml:space="preserve">จ้างเหมาบริการเพื่อช่วยปฏิบัติงานผู้ช่วยนายไฟฟ้า </v>
      </c>
      <c r="C106" s="416">
        <f t="shared" si="0"/>
        <v>9500</v>
      </c>
      <c r="D106" s="416">
        <f t="shared" si="0"/>
        <v>9500</v>
      </c>
      <c r="E106" s="393" t="str">
        <f t="shared" si="0"/>
        <v>วิธีเฉพาะเจาะจง</v>
      </c>
      <c r="F106" s="393" t="str">
        <f t="shared" si="0"/>
        <v>นายสิทธิกร  แสงหิรัญ</v>
      </c>
      <c r="G106" s="416">
        <f t="shared" si="0"/>
        <v>9500</v>
      </c>
      <c r="H106" s="393" t="str">
        <f t="shared" si="0"/>
        <v>นายสิทธิกร  แสงหิรัญ</v>
      </c>
      <c r="I106" s="416">
        <f t="shared" si="0"/>
        <v>9500</v>
      </c>
      <c r="J106" s="393" t="s">
        <v>16</v>
      </c>
      <c r="K106" s="399" t="s">
        <v>3395</v>
      </c>
    </row>
    <row r="107" spans="1:11" ht="27" x14ac:dyDescent="0.25">
      <c r="A107" s="393">
        <v>101</v>
      </c>
      <c r="B107" s="394" t="str">
        <f t="shared" si="0"/>
        <v>จ้างเหมาบริการเพื่อช่วยปฏิบัติงานผู้ช่วยนายช่างโยธา  ประจำเดือน ตุลาคม 2567</v>
      </c>
      <c r="C107" s="416">
        <f t="shared" si="0"/>
        <v>8000</v>
      </c>
      <c r="D107" s="416">
        <f t="shared" si="0"/>
        <v>8000</v>
      </c>
      <c r="E107" s="393" t="str">
        <f t="shared" si="0"/>
        <v>วิธีเฉพาะเจาะจง</v>
      </c>
      <c r="F107" s="393" t="str">
        <f t="shared" si="0"/>
        <v>นายนนทพัทธ์  นาคดี</v>
      </c>
      <c r="G107" s="416">
        <f t="shared" si="0"/>
        <v>8000</v>
      </c>
      <c r="H107" s="393" t="str">
        <f t="shared" si="0"/>
        <v>นายนนทพัทธ์  นาคดี</v>
      </c>
      <c r="I107" s="416">
        <f t="shared" si="0"/>
        <v>8000</v>
      </c>
      <c r="J107" s="393" t="s">
        <v>16</v>
      </c>
      <c r="K107" s="399" t="s">
        <v>3396</v>
      </c>
    </row>
    <row r="108" spans="1:11" ht="27" x14ac:dyDescent="0.25">
      <c r="A108" s="393">
        <v>102</v>
      </c>
      <c r="B108" s="394" t="str">
        <f t="shared" ref="B108:I112" si="1">B70</f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108" s="416">
        <f t="shared" si="1"/>
        <v>8000</v>
      </c>
      <c r="D108" s="416">
        <f t="shared" si="1"/>
        <v>8000</v>
      </c>
      <c r="E108" s="393" t="str">
        <f t="shared" si="1"/>
        <v>วิธีเฉพาะเจาะจง</v>
      </c>
      <c r="F108" s="393" t="str">
        <f t="shared" si="1"/>
        <v>นางสาวรุ้งลาวัลย์  ทวีชาติ</v>
      </c>
      <c r="G108" s="416">
        <f t="shared" si="1"/>
        <v>8000</v>
      </c>
      <c r="H108" s="393" t="str">
        <f t="shared" si="1"/>
        <v>นางสาวรุ้งลาวัลย์  ทวีชาติ</v>
      </c>
      <c r="I108" s="416">
        <f t="shared" si="1"/>
        <v>8000</v>
      </c>
      <c r="J108" s="393" t="s">
        <v>16</v>
      </c>
      <c r="K108" s="399" t="s">
        <v>3397</v>
      </c>
    </row>
    <row r="109" spans="1:11" ht="27" x14ac:dyDescent="0.25">
      <c r="A109" s="393">
        <v>103</v>
      </c>
      <c r="B109" s="394" t="str">
        <f t="shared" si="1"/>
        <v>จ้างเหมาเพื่อช่วยปฏิบัติงานผู้ช่วยครูผู้ดูแลเด็ก ศูนย์พัฒนาเด็กเล็กด่านชุมพล</v>
      </c>
      <c r="C109" s="416">
        <f t="shared" si="1"/>
        <v>9500</v>
      </c>
      <c r="D109" s="416">
        <f t="shared" si="1"/>
        <v>9500</v>
      </c>
      <c r="E109" s="393" t="str">
        <f t="shared" si="1"/>
        <v>วิธีเฉพาะเจาะจง</v>
      </c>
      <c r="F109" s="393" t="str">
        <f t="shared" si="1"/>
        <v>นางสาวดวงใจ  ประกอบ</v>
      </c>
      <c r="G109" s="416">
        <f t="shared" si="1"/>
        <v>9500</v>
      </c>
      <c r="H109" s="393" t="str">
        <f t="shared" si="1"/>
        <v>นางสาวดวงใจ  ประกอบ</v>
      </c>
      <c r="I109" s="416">
        <f t="shared" si="1"/>
        <v>9500</v>
      </c>
      <c r="J109" s="393" t="s">
        <v>16</v>
      </c>
      <c r="K109" s="399" t="s">
        <v>3398</v>
      </c>
    </row>
    <row r="110" spans="1:11" ht="27" x14ac:dyDescent="0.25">
      <c r="A110" s="393">
        <v>104</v>
      </c>
      <c r="B110" s="394" t="str">
        <f t="shared" si="1"/>
        <v>จ้างเหมาเพื่อช่วยปฏิบัติงานผู้ช่วยครูผู้ดูแลเด็ก ศูนย์พัฒนาเด็กเล็กด่านชุมพล</v>
      </c>
      <c r="C110" s="416">
        <f t="shared" si="1"/>
        <v>8000</v>
      </c>
      <c r="D110" s="416">
        <f t="shared" si="1"/>
        <v>8000</v>
      </c>
      <c r="E110" s="393" t="str">
        <f t="shared" si="1"/>
        <v>วิธีเฉพาะเจาะจง</v>
      </c>
      <c r="F110" s="393" t="str">
        <f t="shared" si="1"/>
        <v>นางสาวบัณฑิตา  รัตนวาร</v>
      </c>
      <c r="G110" s="416">
        <f t="shared" si="1"/>
        <v>8000</v>
      </c>
      <c r="H110" s="393" t="str">
        <f t="shared" si="1"/>
        <v>นางสาวบัณฑิตา  รัตนวาร</v>
      </c>
      <c r="I110" s="416">
        <f t="shared" si="1"/>
        <v>8000</v>
      </c>
      <c r="J110" s="393" t="s">
        <v>16</v>
      </c>
      <c r="K110" s="399" t="s">
        <v>3399</v>
      </c>
    </row>
    <row r="111" spans="1:11" ht="27" x14ac:dyDescent="0.25">
      <c r="A111" s="393">
        <v>105</v>
      </c>
      <c r="B111" s="394" t="str">
        <f t="shared" si="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111" s="416">
        <f t="shared" si="1"/>
        <v>9500</v>
      </c>
      <c r="D111" s="416">
        <f t="shared" si="1"/>
        <v>9500</v>
      </c>
      <c r="E111" s="393" t="str">
        <f t="shared" si="1"/>
        <v>วิธีเฉพาะเจาะจง</v>
      </c>
      <c r="F111" s="393" t="str">
        <f t="shared" si="1"/>
        <v>นางสาวนิศารัตน์  มณีมา</v>
      </c>
      <c r="G111" s="416">
        <f t="shared" si="1"/>
        <v>9500</v>
      </c>
      <c r="H111" s="393" t="str">
        <f t="shared" si="1"/>
        <v>นางสาวนิศารัตน์  มณีมา</v>
      </c>
      <c r="I111" s="416">
        <f t="shared" si="1"/>
        <v>9500</v>
      </c>
      <c r="J111" s="393" t="s">
        <v>16</v>
      </c>
      <c r="K111" s="399" t="s">
        <v>3400</v>
      </c>
    </row>
    <row r="112" spans="1:11" ht="27" x14ac:dyDescent="0.25">
      <c r="A112" s="393">
        <v>106</v>
      </c>
      <c r="B112" s="394" t="str">
        <f t="shared" si="1"/>
        <v>จ้างเหมาเพื่อช่วยปฏิบัติงานผู้ช่วยครูผู้ดูแลเด็ก ศูนย์พัฒนาเด็กเล็กด่านชุมพล</v>
      </c>
      <c r="C112" s="416">
        <f t="shared" si="1"/>
        <v>8000</v>
      </c>
      <c r="D112" s="416">
        <f t="shared" si="1"/>
        <v>8000</v>
      </c>
      <c r="E112" s="393" t="str">
        <f t="shared" si="1"/>
        <v>วิธีเฉพาะเจาะจง</v>
      </c>
      <c r="F112" s="393" t="str">
        <f t="shared" si="1"/>
        <v>นางสาวจิรนันท์  เกษโกวิท</v>
      </c>
      <c r="G112" s="416">
        <f t="shared" si="1"/>
        <v>8000</v>
      </c>
      <c r="H112" s="393" t="str">
        <f t="shared" si="1"/>
        <v>นางสาวจิรนันท์  เกษโกวิท</v>
      </c>
      <c r="I112" s="416">
        <f t="shared" si="1"/>
        <v>8000</v>
      </c>
      <c r="J112" s="393" t="s">
        <v>16</v>
      </c>
      <c r="K112" s="399" t="s">
        <v>3401</v>
      </c>
    </row>
    <row r="113" spans="1:11" x14ac:dyDescent="0.25">
      <c r="A113" s="393">
        <v>107</v>
      </c>
      <c r="B113" s="394" t="s">
        <v>3247</v>
      </c>
      <c r="C113" s="416">
        <v>9500</v>
      </c>
      <c r="D113" s="416">
        <v>9500</v>
      </c>
      <c r="E113" s="393" t="s">
        <v>15</v>
      </c>
      <c r="F113" s="393" t="s">
        <v>3273</v>
      </c>
      <c r="G113" s="416">
        <v>9500</v>
      </c>
      <c r="H113" s="393" t="s">
        <v>3273</v>
      </c>
      <c r="I113" s="416">
        <v>9500</v>
      </c>
      <c r="J113" s="393" t="s">
        <v>16</v>
      </c>
      <c r="K113" s="399" t="s">
        <v>3402</v>
      </c>
    </row>
    <row r="114" spans="1:11" ht="27" x14ac:dyDescent="0.25">
      <c r="A114" s="393">
        <v>108</v>
      </c>
      <c r="B114" s="394" t="s">
        <v>3248</v>
      </c>
      <c r="C114" s="416">
        <v>8000</v>
      </c>
      <c r="D114" s="416">
        <v>8000</v>
      </c>
      <c r="E114" s="393" t="s">
        <v>15</v>
      </c>
      <c r="F114" s="393" t="s">
        <v>2988</v>
      </c>
      <c r="G114" s="416">
        <v>8000</v>
      </c>
      <c r="H114" s="393" t="s">
        <v>2988</v>
      </c>
      <c r="I114" s="416">
        <v>8000</v>
      </c>
      <c r="J114" s="393" t="s">
        <v>16</v>
      </c>
      <c r="K114" s="399" t="s">
        <v>3403</v>
      </c>
    </row>
    <row r="115" spans="1:11" ht="27" x14ac:dyDescent="0.25">
      <c r="A115" s="393">
        <v>109</v>
      </c>
      <c r="B115" s="394" t="s">
        <v>3249</v>
      </c>
      <c r="C115" s="416">
        <v>8000</v>
      </c>
      <c r="D115" s="416">
        <v>8000</v>
      </c>
      <c r="E115" s="393" t="s">
        <v>15</v>
      </c>
      <c r="F115" s="393" t="s">
        <v>3274</v>
      </c>
      <c r="G115" s="416">
        <v>8000</v>
      </c>
      <c r="H115" s="393" t="s">
        <v>3274</v>
      </c>
      <c r="I115" s="416">
        <v>8000</v>
      </c>
      <c r="J115" s="393" t="s">
        <v>16</v>
      </c>
      <c r="K115" s="399" t="s">
        <v>3404</v>
      </c>
    </row>
    <row r="116" spans="1:11" ht="27" x14ac:dyDescent="0.25">
      <c r="A116" s="393">
        <v>110</v>
      </c>
      <c r="B116" s="394" t="s">
        <v>3250</v>
      </c>
      <c r="C116" s="416">
        <v>9000</v>
      </c>
      <c r="D116" s="416">
        <v>9000</v>
      </c>
      <c r="E116" s="393" t="s">
        <v>15</v>
      </c>
      <c r="F116" s="393" t="s">
        <v>1465</v>
      </c>
      <c r="G116" s="416">
        <v>9000</v>
      </c>
      <c r="H116" s="393" t="s">
        <v>1465</v>
      </c>
      <c r="I116" s="416">
        <v>9000</v>
      </c>
      <c r="J116" s="393" t="s">
        <v>16</v>
      </c>
      <c r="K116" s="399" t="s">
        <v>3405</v>
      </c>
    </row>
    <row r="117" spans="1:11" ht="27" x14ac:dyDescent="0.25">
      <c r="A117" s="393">
        <v>111</v>
      </c>
      <c r="B117" s="394" t="s">
        <v>3250</v>
      </c>
      <c r="C117" s="416">
        <v>9500</v>
      </c>
      <c r="D117" s="416">
        <v>9500</v>
      </c>
      <c r="E117" s="393" t="s">
        <v>15</v>
      </c>
      <c r="F117" s="393" t="s">
        <v>1480</v>
      </c>
      <c r="G117" s="416">
        <v>9500</v>
      </c>
      <c r="H117" s="393" t="s">
        <v>1480</v>
      </c>
      <c r="I117" s="416">
        <v>9500</v>
      </c>
      <c r="J117" s="393" t="s">
        <v>16</v>
      </c>
      <c r="K117" s="399" t="s">
        <v>3406</v>
      </c>
    </row>
    <row r="118" spans="1:11" ht="27" x14ac:dyDescent="0.25">
      <c r="A118" s="393">
        <v>112</v>
      </c>
      <c r="B118" s="394" t="s">
        <v>3250</v>
      </c>
      <c r="C118" s="416">
        <v>9500</v>
      </c>
      <c r="D118" s="416">
        <v>9500</v>
      </c>
      <c r="E118" s="393" t="s">
        <v>15</v>
      </c>
      <c r="F118" s="393" t="s">
        <v>3410</v>
      </c>
      <c r="G118" s="416">
        <v>9500</v>
      </c>
      <c r="H118" s="393" t="s">
        <v>3410</v>
      </c>
      <c r="I118" s="416">
        <v>9500</v>
      </c>
      <c r="J118" s="393" t="s">
        <v>16</v>
      </c>
      <c r="K118" s="399" t="s">
        <v>3407</v>
      </c>
    </row>
    <row r="119" spans="1:11" x14ac:dyDescent="0.25">
      <c r="A119" s="393">
        <v>113</v>
      </c>
      <c r="B119" s="394" t="s">
        <v>3251</v>
      </c>
      <c r="C119" s="416">
        <v>9500</v>
      </c>
      <c r="D119" s="416">
        <v>9500</v>
      </c>
      <c r="E119" s="393" t="s">
        <v>15</v>
      </c>
      <c r="F119" s="393" t="s">
        <v>3276</v>
      </c>
      <c r="G119" s="416">
        <v>9500</v>
      </c>
      <c r="H119" s="393" t="s">
        <v>3276</v>
      </c>
      <c r="I119" s="416">
        <v>9500</v>
      </c>
      <c r="J119" s="393" t="s">
        <v>16</v>
      </c>
      <c r="K119" s="399" t="s">
        <v>3408</v>
      </c>
    </row>
    <row r="120" spans="1:11" ht="27" x14ac:dyDescent="0.25">
      <c r="A120" s="393">
        <v>114</v>
      </c>
      <c r="B120" s="394" t="s">
        <v>3411</v>
      </c>
      <c r="C120" s="416">
        <v>16023.25</v>
      </c>
      <c r="D120" s="416">
        <v>16023.25</v>
      </c>
      <c r="E120" s="393" t="s">
        <v>15</v>
      </c>
      <c r="F120" s="393" t="s">
        <v>3429</v>
      </c>
      <c r="G120" s="416">
        <v>16023.25</v>
      </c>
      <c r="H120" s="393" t="s">
        <v>3429</v>
      </c>
      <c r="I120" s="416">
        <v>16023.25</v>
      </c>
      <c r="J120" s="393" t="s">
        <v>16</v>
      </c>
      <c r="K120" s="399" t="s">
        <v>3435</v>
      </c>
    </row>
    <row r="121" spans="1:11" ht="27" x14ac:dyDescent="0.25">
      <c r="A121" s="393">
        <v>115</v>
      </c>
      <c r="B121" s="394" t="s">
        <v>3412</v>
      </c>
      <c r="C121" s="416">
        <v>40800</v>
      </c>
      <c r="D121" s="416">
        <v>40800</v>
      </c>
      <c r="E121" s="393" t="s">
        <v>15</v>
      </c>
      <c r="F121" s="393" t="s">
        <v>531</v>
      </c>
      <c r="G121" s="416">
        <v>40800</v>
      </c>
      <c r="H121" s="393" t="s">
        <v>531</v>
      </c>
      <c r="I121" s="416">
        <v>40800</v>
      </c>
      <c r="J121" s="393" t="s">
        <v>16</v>
      </c>
      <c r="K121" s="399" t="s">
        <v>3436</v>
      </c>
    </row>
    <row r="122" spans="1:11" ht="27" x14ac:dyDescent="0.25">
      <c r="A122" s="393">
        <v>116</v>
      </c>
      <c r="B122" s="394" t="s">
        <v>3413</v>
      </c>
      <c r="C122" s="416">
        <v>1100</v>
      </c>
      <c r="D122" s="416">
        <v>1100</v>
      </c>
      <c r="E122" s="393" t="s">
        <v>15</v>
      </c>
      <c r="F122" s="393" t="s">
        <v>966</v>
      </c>
      <c r="G122" s="416">
        <v>1100</v>
      </c>
      <c r="H122" s="393" t="s">
        <v>966</v>
      </c>
      <c r="I122" s="416">
        <v>1100</v>
      </c>
      <c r="J122" s="393" t="s">
        <v>16</v>
      </c>
      <c r="K122" s="399" t="s">
        <v>3437</v>
      </c>
    </row>
    <row r="123" spans="1:11" ht="27" x14ac:dyDescent="0.25">
      <c r="A123" s="393">
        <v>117</v>
      </c>
      <c r="B123" s="394" t="s">
        <v>3414</v>
      </c>
      <c r="C123" s="416">
        <v>2960</v>
      </c>
      <c r="D123" s="416">
        <v>2960</v>
      </c>
      <c r="E123" s="393" t="s">
        <v>15</v>
      </c>
      <c r="F123" s="393" t="s">
        <v>966</v>
      </c>
      <c r="G123" s="416">
        <v>2960</v>
      </c>
      <c r="H123" s="393" t="s">
        <v>966</v>
      </c>
      <c r="I123" s="416">
        <v>2960</v>
      </c>
      <c r="J123" s="393" t="s">
        <v>16</v>
      </c>
      <c r="K123" s="399" t="s">
        <v>3437</v>
      </c>
    </row>
    <row r="124" spans="1:11" ht="27" x14ac:dyDescent="0.25">
      <c r="A124" s="393">
        <v>118</v>
      </c>
      <c r="B124" s="394" t="s">
        <v>3415</v>
      </c>
      <c r="C124" s="416">
        <v>5940</v>
      </c>
      <c r="D124" s="416">
        <v>5940</v>
      </c>
      <c r="E124" s="393" t="s">
        <v>15</v>
      </c>
      <c r="F124" s="393" t="s">
        <v>966</v>
      </c>
      <c r="G124" s="416">
        <v>5940</v>
      </c>
      <c r="H124" s="393" t="s">
        <v>966</v>
      </c>
      <c r="I124" s="416">
        <v>5940</v>
      </c>
      <c r="J124" s="393" t="s">
        <v>16</v>
      </c>
      <c r="K124" s="399" t="s">
        <v>3437</v>
      </c>
    </row>
    <row r="125" spans="1:11" ht="27" x14ac:dyDescent="0.25">
      <c r="A125" s="393">
        <v>119</v>
      </c>
      <c r="B125" s="394" t="s">
        <v>3416</v>
      </c>
      <c r="C125" s="416">
        <v>8500</v>
      </c>
      <c r="D125" s="416">
        <v>8500</v>
      </c>
      <c r="E125" s="393" t="s">
        <v>15</v>
      </c>
      <c r="F125" s="393" t="s">
        <v>531</v>
      </c>
      <c r="G125" s="416">
        <v>8500</v>
      </c>
      <c r="H125" s="393" t="s">
        <v>531</v>
      </c>
      <c r="I125" s="416">
        <v>8500</v>
      </c>
      <c r="J125" s="393" t="s">
        <v>16</v>
      </c>
      <c r="K125" s="399" t="s">
        <v>3438</v>
      </c>
    </row>
    <row r="126" spans="1:11" ht="27" x14ac:dyDescent="0.25">
      <c r="A126" s="393">
        <v>120</v>
      </c>
      <c r="B126" s="394" t="s">
        <v>3417</v>
      </c>
      <c r="C126" s="416">
        <v>5800</v>
      </c>
      <c r="D126" s="416">
        <v>5800</v>
      </c>
      <c r="E126" s="393" t="s">
        <v>15</v>
      </c>
      <c r="F126" s="393" t="s">
        <v>3197</v>
      </c>
      <c r="G126" s="416">
        <v>5800</v>
      </c>
      <c r="H126" s="393" t="s">
        <v>3197</v>
      </c>
      <c r="I126" s="416">
        <v>5800</v>
      </c>
      <c r="J126" s="393" t="s">
        <v>16</v>
      </c>
      <c r="K126" s="399" t="s">
        <v>3439</v>
      </c>
    </row>
    <row r="127" spans="1:11" ht="54" x14ac:dyDescent="0.25">
      <c r="A127" s="393">
        <v>121</v>
      </c>
      <c r="B127" s="394" t="s">
        <v>3418</v>
      </c>
      <c r="C127" s="416">
        <v>27000</v>
      </c>
      <c r="D127" s="416">
        <v>27000</v>
      </c>
      <c r="E127" s="393" t="s">
        <v>15</v>
      </c>
      <c r="F127" s="393" t="s">
        <v>3430</v>
      </c>
      <c r="G127" s="416">
        <v>27000</v>
      </c>
      <c r="H127" s="393" t="s">
        <v>3430</v>
      </c>
      <c r="I127" s="416">
        <v>27000</v>
      </c>
      <c r="J127" s="393" t="s">
        <v>16</v>
      </c>
      <c r="K127" s="399" t="s">
        <v>3440</v>
      </c>
    </row>
    <row r="128" spans="1:11" ht="40.5" x14ac:dyDescent="0.25">
      <c r="A128" s="393">
        <v>122</v>
      </c>
      <c r="B128" s="394" t="s">
        <v>3419</v>
      </c>
      <c r="C128" s="416">
        <v>100047.73</v>
      </c>
      <c r="D128" s="416">
        <v>100047.73</v>
      </c>
      <c r="E128" s="393" t="s">
        <v>15</v>
      </c>
      <c r="F128" s="393" t="s">
        <v>2900</v>
      </c>
      <c r="G128" s="416">
        <v>100047.73</v>
      </c>
      <c r="H128" s="393" t="s">
        <v>2900</v>
      </c>
      <c r="I128" s="416">
        <v>100047.73</v>
      </c>
      <c r="J128" s="393" t="s">
        <v>16</v>
      </c>
      <c r="K128" s="399" t="s">
        <v>3441</v>
      </c>
    </row>
    <row r="129" spans="1:11" ht="27" x14ac:dyDescent="0.25">
      <c r="A129" s="393">
        <v>123</v>
      </c>
      <c r="B129" s="396" t="s">
        <v>3420</v>
      </c>
      <c r="C129" s="416">
        <v>2000</v>
      </c>
      <c r="D129" s="416">
        <v>2000</v>
      </c>
      <c r="E129" s="393" t="s">
        <v>15</v>
      </c>
      <c r="F129" s="393" t="s">
        <v>1384</v>
      </c>
      <c r="G129" s="416">
        <v>2000</v>
      </c>
      <c r="H129" s="393" t="s">
        <v>1384</v>
      </c>
      <c r="I129" s="416">
        <v>2000</v>
      </c>
      <c r="J129" s="393" t="s">
        <v>16</v>
      </c>
      <c r="K129" s="399" t="s">
        <v>3442</v>
      </c>
    </row>
    <row r="130" spans="1:11" ht="40.5" x14ac:dyDescent="0.25">
      <c r="A130" s="393">
        <v>124</v>
      </c>
      <c r="B130" s="396" t="s">
        <v>3421</v>
      </c>
      <c r="C130" s="416">
        <v>940</v>
      </c>
      <c r="D130" s="416">
        <v>940</v>
      </c>
      <c r="E130" s="393" t="s">
        <v>15</v>
      </c>
      <c r="F130" s="395" t="s">
        <v>214</v>
      </c>
      <c r="G130" s="416">
        <v>940</v>
      </c>
      <c r="H130" s="395" t="s">
        <v>214</v>
      </c>
      <c r="I130" s="416">
        <v>940</v>
      </c>
      <c r="J130" s="393" t="s">
        <v>16</v>
      </c>
      <c r="K130" s="399" t="s">
        <v>3443</v>
      </c>
    </row>
    <row r="131" spans="1:11" ht="40.5" x14ac:dyDescent="0.25">
      <c r="A131" s="393">
        <v>125</v>
      </c>
      <c r="B131" s="394" t="s">
        <v>3422</v>
      </c>
      <c r="C131" s="416">
        <v>3660</v>
      </c>
      <c r="D131" s="416">
        <v>3660</v>
      </c>
      <c r="E131" s="393" t="s">
        <v>15</v>
      </c>
      <c r="F131" s="393" t="s">
        <v>185</v>
      </c>
      <c r="G131" s="416">
        <v>3660</v>
      </c>
      <c r="H131" s="393" t="s">
        <v>185</v>
      </c>
      <c r="I131" s="416">
        <v>3660</v>
      </c>
      <c r="J131" s="393" t="s">
        <v>16</v>
      </c>
      <c r="K131" s="399" t="s">
        <v>3444</v>
      </c>
    </row>
    <row r="132" spans="1:11" ht="27" x14ac:dyDescent="0.25">
      <c r="A132" s="393">
        <v>126</v>
      </c>
      <c r="B132" s="394" t="s">
        <v>3423</v>
      </c>
      <c r="C132" s="416">
        <v>200000</v>
      </c>
      <c r="D132" s="416">
        <v>200000</v>
      </c>
      <c r="E132" s="393" t="s">
        <v>15</v>
      </c>
      <c r="F132" s="393" t="s">
        <v>3431</v>
      </c>
      <c r="G132" s="416">
        <v>200000</v>
      </c>
      <c r="H132" s="393" t="s">
        <v>3431</v>
      </c>
      <c r="I132" s="416">
        <v>200000</v>
      </c>
      <c r="J132" s="393" t="s">
        <v>16</v>
      </c>
      <c r="K132" s="399" t="s">
        <v>3445</v>
      </c>
    </row>
    <row r="133" spans="1:11" x14ac:dyDescent="0.25">
      <c r="A133" s="393">
        <v>127</v>
      </c>
      <c r="B133" s="394" t="s">
        <v>3424</v>
      </c>
      <c r="C133" s="416">
        <v>18000</v>
      </c>
      <c r="D133" s="416">
        <v>18000</v>
      </c>
      <c r="E133" s="393" t="s">
        <v>15</v>
      </c>
      <c r="F133" s="393" t="s">
        <v>3432</v>
      </c>
      <c r="G133" s="416">
        <v>18000</v>
      </c>
      <c r="H133" s="393" t="s">
        <v>3432</v>
      </c>
      <c r="I133" s="416">
        <v>18000</v>
      </c>
      <c r="J133" s="393" t="s">
        <v>16</v>
      </c>
      <c r="K133" s="399" t="s">
        <v>3446</v>
      </c>
    </row>
    <row r="134" spans="1:11" ht="27" x14ac:dyDescent="0.25">
      <c r="A134" s="393">
        <v>128</v>
      </c>
      <c r="B134" s="394" t="s">
        <v>3425</v>
      </c>
      <c r="C134" s="416">
        <v>540</v>
      </c>
      <c r="D134" s="416">
        <v>540</v>
      </c>
      <c r="E134" s="393" t="s">
        <v>15</v>
      </c>
      <c r="F134" s="393" t="s">
        <v>796</v>
      </c>
      <c r="G134" s="416">
        <v>540</v>
      </c>
      <c r="H134" s="393" t="s">
        <v>796</v>
      </c>
      <c r="I134" s="416">
        <v>540</v>
      </c>
      <c r="J134" s="393" t="s">
        <v>16</v>
      </c>
      <c r="K134" s="399" t="s">
        <v>3447</v>
      </c>
    </row>
    <row r="135" spans="1:11" ht="40.5" x14ac:dyDescent="0.25">
      <c r="A135" s="393">
        <v>129</v>
      </c>
      <c r="B135" s="394" t="s">
        <v>3426</v>
      </c>
      <c r="C135" s="416">
        <v>2000</v>
      </c>
      <c r="D135" s="416">
        <v>2000</v>
      </c>
      <c r="E135" s="393" t="s">
        <v>15</v>
      </c>
      <c r="F135" s="393" t="s">
        <v>3370</v>
      </c>
      <c r="G135" s="416">
        <v>2000</v>
      </c>
      <c r="H135" s="393" t="s">
        <v>3370</v>
      </c>
      <c r="I135" s="416">
        <v>2000</v>
      </c>
      <c r="J135" s="393" t="s">
        <v>16</v>
      </c>
      <c r="K135" s="399" t="s">
        <v>3448</v>
      </c>
    </row>
    <row r="136" spans="1:11" ht="54" x14ac:dyDescent="0.25">
      <c r="A136" s="393">
        <v>130</v>
      </c>
      <c r="B136" s="397" t="s">
        <v>3427</v>
      </c>
      <c r="C136" s="417">
        <v>3000</v>
      </c>
      <c r="D136" s="417">
        <v>3000</v>
      </c>
      <c r="E136" s="393" t="s">
        <v>15</v>
      </c>
      <c r="F136" s="393" t="s">
        <v>2705</v>
      </c>
      <c r="G136" s="417">
        <v>3000</v>
      </c>
      <c r="H136" s="393" t="s">
        <v>2705</v>
      </c>
      <c r="I136" s="417">
        <v>3000</v>
      </c>
      <c r="J136" s="393" t="s">
        <v>16</v>
      </c>
      <c r="K136" s="399" t="s">
        <v>3449</v>
      </c>
    </row>
    <row r="137" spans="1:11" ht="27" x14ac:dyDescent="0.25">
      <c r="A137" s="393">
        <v>131</v>
      </c>
      <c r="B137" s="398" t="s">
        <v>3428</v>
      </c>
      <c r="C137" s="417">
        <v>23895</v>
      </c>
      <c r="D137" s="417">
        <v>23895</v>
      </c>
      <c r="E137" s="393" t="s">
        <v>15</v>
      </c>
      <c r="F137" s="393" t="s">
        <v>3433</v>
      </c>
      <c r="G137" s="416">
        <v>23895</v>
      </c>
      <c r="H137" s="393" t="s">
        <v>3433</v>
      </c>
      <c r="I137" s="416">
        <v>23895</v>
      </c>
      <c r="J137" s="393" t="s">
        <v>16</v>
      </c>
      <c r="K137" s="399" t="s">
        <v>3450</v>
      </c>
    </row>
    <row r="138" spans="1:11" x14ac:dyDescent="0.25">
      <c r="A138" s="393">
        <v>132</v>
      </c>
      <c r="B138" s="394" t="s">
        <v>3453</v>
      </c>
      <c r="C138" s="418">
        <v>3040</v>
      </c>
      <c r="D138" s="418">
        <v>3040</v>
      </c>
      <c r="E138" s="393" t="s">
        <v>15</v>
      </c>
      <c r="F138" s="401" t="s">
        <v>1909</v>
      </c>
      <c r="G138" s="418">
        <v>3040</v>
      </c>
      <c r="H138" s="401" t="s">
        <v>1909</v>
      </c>
      <c r="I138" s="418">
        <v>3040</v>
      </c>
      <c r="J138" s="393" t="s">
        <v>16</v>
      </c>
      <c r="K138" s="393" t="s">
        <v>3488</v>
      </c>
    </row>
    <row r="139" spans="1:11" ht="27" x14ac:dyDescent="0.25">
      <c r="A139" s="393">
        <v>133</v>
      </c>
      <c r="B139" s="394" t="s">
        <v>3454</v>
      </c>
      <c r="C139" s="410">
        <v>10000</v>
      </c>
      <c r="D139" s="410">
        <v>10000</v>
      </c>
      <c r="E139" s="393" t="s">
        <v>15</v>
      </c>
      <c r="F139" s="400" t="s">
        <v>343</v>
      </c>
      <c r="G139" s="410">
        <v>10000</v>
      </c>
      <c r="H139" s="400" t="s">
        <v>343</v>
      </c>
      <c r="I139" s="410">
        <v>10000</v>
      </c>
      <c r="J139" s="393" t="s">
        <v>16</v>
      </c>
      <c r="K139" s="407" t="s">
        <v>3489</v>
      </c>
    </row>
    <row r="140" spans="1:11" ht="27" x14ac:dyDescent="0.25">
      <c r="A140" s="393">
        <v>134</v>
      </c>
      <c r="B140" s="394" t="s">
        <v>3231</v>
      </c>
      <c r="C140" s="410">
        <v>8000</v>
      </c>
      <c r="D140" s="410">
        <v>8000</v>
      </c>
      <c r="E140" s="393" t="s">
        <v>15</v>
      </c>
      <c r="F140" s="400" t="s">
        <v>3479</v>
      </c>
      <c r="G140" s="410">
        <v>8000</v>
      </c>
      <c r="H140" s="400" t="s">
        <v>3479</v>
      </c>
      <c r="I140" s="410">
        <v>8000</v>
      </c>
      <c r="J140" s="393" t="s">
        <v>16</v>
      </c>
      <c r="K140" s="407" t="s">
        <v>3490</v>
      </c>
    </row>
    <row r="141" spans="1:11" ht="40.5" x14ac:dyDescent="0.25">
      <c r="A141" s="393">
        <v>135</v>
      </c>
      <c r="B141" s="394" t="s">
        <v>3455</v>
      </c>
      <c r="C141" s="410">
        <v>8000</v>
      </c>
      <c r="D141" s="410">
        <v>8000</v>
      </c>
      <c r="E141" s="393" t="s">
        <v>15</v>
      </c>
      <c r="F141" s="400" t="s">
        <v>3261</v>
      </c>
      <c r="G141" s="410">
        <v>8000</v>
      </c>
      <c r="H141" s="400" t="s">
        <v>3261</v>
      </c>
      <c r="I141" s="410">
        <v>8000</v>
      </c>
      <c r="J141" s="393" t="s">
        <v>16</v>
      </c>
      <c r="K141" s="407" t="s">
        <v>3491</v>
      </c>
    </row>
    <row r="142" spans="1:11" ht="40.5" x14ac:dyDescent="0.25">
      <c r="A142" s="393">
        <v>136</v>
      </c>
      <c r="B142" s="394" t="s">
        <v>3456</v>
      </c>
      <c r="C142" s="410">
        <v>8000</v>
      </c>
      <c r="D142" s="410">
        <v>8000</v>
      </c>
      <c r="E142" s="393" t="s">
        <v>15</v>
      </c>
      <c r="F142" s="400" t="s">
        <v>3262</v>
      </c>
      <c r="G142" s="410">
        <v>8000</v>
      </c>
      <c r="H142" s="400" t="s">
        <v>3262</v>
      </c>
      <c r="I142" s="410">
        <v>8000</v>
      </c>
      <c r="J142" s="393" t="s">
        <v>16</v>
      </c>
      <c r="K142" s="407" t="s">
        <v>3492</v>
      </c>
    </row>
    <row r="143" spans="1:11" ht="27" x14ac:dyDescent="0.25">
      <c r="A143" s="393">
        <v>137</v>
      </c>
      <c r="B143" s="397" t="s">
        <v>3457</v>
      </c>
      <c r="C143" s="410">
        <v>10000</v>
      </c>
      <c r="D143" s="410">
        <v>10000</v>
      </c>
      <c r="E143" s="393" t="s">
        <v>15</v>
      </c>
      <c r="F143" s="400" t="s">
        <v>3480</v>
      </c>
      <c r="G143" s="410">
        <v>10000</v>
      </c>
      <c r="H143" s="400" t="s">
        <v>3480</v>
      </c>
      <c r="I143" s="410">
        <v>10000</v>
      </c>
      <c r="J143" s="393" t="s">
        <v>16</v>
      </c>
      <c r="K143" s="407" t="s">
        <v>3493</v>
      </c>
    </row>
    <row r="144" spans="1:11" ht="27" x14ac:dyDescent="0.25">
      <c r="A144" s="393">
        <v>138</v>
      </c>
      <c r="B144" s="394" t="s">
        <v>3457</v>
      </c>
      <c r="C144" s="410">
        <v>10000</v>
      </c>
      <c r="D144" s="410">
        <v>10000</v>
      </c>
      <c r="E144" s="393" t="s">
        <v>15</v>
      </c>
      <c r="F144" s="400" t="s">
        <v>3264</v>
      </c>
      <c r="G144" s="410">
        <v>10000</v>
      </c>
      <c r="H144" s="400" t="s">
        <v>3264</v>
      </c>
      <c r="I144" s="410">
        <v>10000</v>
      </c>
      <c r="J144" s="393" t="s">
        <v>16</v>
      </c>
      <c r="K144" s="407" t="s">
        <v>3494</v>
      </c>
    </row>
    <row r="145" spans="1:11" ht="27" x14ac:dyDescent="0.25">
      <c r="A145" s="393">
        <v>139</v>
      </c>
      <c r="B145" s="394" t="s">
        <v>3457</v>
      </c>
      <c r="C145" s="410">
        <v>9500</v>
      </c>
      <c r="D145" s="410">
        <v>9500</v>
      </c>
      <c r="E145" s="393" t="s">
        <v>15</v>
      </c>
      <c r="F145" s="400" t="s">
        <v>3481</v>
      </c>
      <c r="G145" s="410">
        <v>9500</v>
      </c>
      <c r="H145" s="400" t="s">
        <v>3481</v>
      </c>
      <c r="I145" s="410">
        <v>9500</v>
      </c>
      <c r="J145" s="393" t="s">
        <v>16</v>
      </c>
      <c r="K145" s="407" t="s">
        <v>3495</v>
      </c>
    </row>
    <row r="146" spans="1:11" ht="40.5" x14ac:dyDescent="0.25">
      <c r="A146" s="393">
        <v>140</v>
      </c>
      <c r="B146" s="397" t="s">
        <v>3458</v>
      </c>
      <c r="C146" s="410">
        <v>10000</v>
      </c>
      <c r="D146" s="410">
        <v>10000</v>
      </c>
      <c r="E146" s="393" t="s">
        <v>15</v>
      </c>
      <c r="F146" s="400" t="s">
        <v>2116</v>
      </c>
      <c r="G146" s="410">
        <v>10000</v>
      </c>
      <c r="H146" s="400" t="s">
        <v>2116</v>
      </c>
      <c r="I146" s="410">
        <v>10000</v>
      </c>
      <c r="J146" s="393" t="s">
        <v>16</v>
      </c>
      <c r="K146" s="407" t="s">
        <v>3496</v>
      </c>
    </row>
    <row r="147" spans="1:11" ht="40.5" x14ac:dyDescent="0.25">
      <c r="A147" s="393">
        <v>141</v>
      </c>
      <c r="B147" s="397" t="s">
        <v>3458</v>
      </c>
      <c r="C147" s="410">
        <v>8500</v>
      </c>
      <c r="D147" s="410">
        <v>8500</v>
      </c>
      <c r="E147" s="393" t="s">
        <v>15</v>
      </c>
      <c r="F147" s="400" t="s">
        <v>3266</v>
      </c>
      <c r="G147" s="410">
        <v>8500</v>
      </c>
      <c r="H147" s="400" t="s">
        <v>3266</v>
      </c>
      <c r="I147" s="410">
        <v>8500</v>
      </c>
      <c r="J147" s="393" t="s">
        <v>16</v>
      </c>
      <c r="K147" s="407" t="s">
        <v>3497</v>
      </c>
    </row>
    <row r="148" spans="1:11" ht="27" x14ac:dyDescent="0.25">
      <c r="A148" s="393">
        <v>142</v>
      </c>
      <c r="B148" s="397" t="s">
        <v>3237</v>
      </c>
      <c r="C148" s="410">
        <v>6500</v>
      </c>
      <c r="D148" s="410">
        <v>6500</v>
      </c>
      <c r="E148" s="393" t="s">
        <v>15</v>
      </c>
      <c r="F148" s="400" t="s">
        <v>3326</v>
      </c>
      <c r="G148" s="410">
        <v>6500</v>
      </c>
      <c r="H148" s="400" t="s">
        <v>3326</v>
      </c>
      <c r="I148" s="410">
        <v>6500</v>
      </c>
      <c r="J148" s="393" t="s">
        <v>16</v>
      </c>
      <c r="K148" s="407" t="s">
        <v>3498</v>
      </c>
    </row>
    <row r="149" spans="1:11" ht="27" x14ac:dyDescent="0.25">
      <c r="A149" s="393">
        <v>143</v>
      </c>
      <c r="B149" s="394" t="s">
        <v>3239</v>
      </c>
      <c r="C149" s="410">
        <v>6500</v>
      </c>
      <c r="D149" s="410">
        <v>6500</v>
      </c>
      <c r="E149" s="393" t="s">
        <v>15</v>
      </c>
      <c r="F149" s="400" t="s">
        <v>310</v>
      </c>
      <c r="G149" s="410">
        <v>6500</v>
      </c>
      <c r="H149" s="400" t="s">
        <v>310</v>
      </c>
      <c r="I149" s="410">
        <v>6500</v>
      </c>
      <c r="J149" s="393" t="s">
        <v>16</v>
      </c>
      <c r="K149" s="407" t="s">
        <v>3499</v>
      </c>
    </row>
    <row r="150" spans="1:11" ht="27" x14ac:dyDescent="0.25">
      <c r="A150" s="393">
        <v>144</v>
      </c>
      <c r="B150" s="394" t="s">
        <v>3238</v>
      </c>
      <c r="C150" s="410">
        <v>6500</v>
      </c>
      <c r="D150" s="410">
        <v>6500</v>
      </c>
      <c r="E150" s="393" t="s">
        <v>15</v>
      </c>
      <c r="F150" s="400" t="s">
        <v>3268</v>
      </c>
      <c r="G150" s="410">
        <v>6500</v>
      </c>
      <c r="H150" s="400" t="s">
        <v>3268</v>
      </c>
      <c r="I150" s="410">
        <v>6500</v>
      </c>
      <c r="J150" s="393" t="s">
        <v>16</v>
      </c>
      <c r="K150" s="399" t="s">
        <v>3500</v>
      </c>
    </row>
    <row r="151" spans="1:11" ht="27" x14ac:dyDescent="0.25">
      <c r="A151" s="393">
        <v>145</v>
      </c>
      <c r="B151" s="394" t="s">
        <v>3240</v>
      </c>
      <c r="C151" s="410">
        <v>7000</v>
      </c>
      <c r="D151" s="410">
        <v>7000</v>
      </c>
      <c r="E151" s="393" t="s">
        <v>15</v>
      </c>
      <c r="F151" s="400" t="s">
        <v>3270</v>
      </c>
      <c r="G151" s="410">
        <v>7000</v>
      </c>
      <c r="H151" s="400" t="s">
        <v>3270</v>
      </c>
      <c r="I151" s="410">
        <v>7000</v>
      </c>
      <c r="J151" s="393" t="s">
        <v>16</v>
      </c>
      <c r="K151" s="399" t="s">
        <v>3501</v>
      </c>
    </row>
    <row r="152" spans="1:11" ht="27" x14ac:dyDescent="0.25">
      <c r="A152" s="393">
        <v>146</v>
      </c>
      <c r="B152" s="394" t="s">
        <v>3241</v>
      </c>
      <c r="C152" s="410">
        <v>10000</v>
      </c>
      <c r="D152" s="410">
        <v>10000</v>
      </c>
      <c r="E152" s="393" t="s">
        <v>15</v>
      </c>
      <c r="F152" s="400" t="s">
        <v>1452</v>
      </c>
      <c r="G152" s="410">
        <v>10000</v>
      </c>
      <c r="H152" s="400" t="s">
        <v>1452</v>
      </c>
      <c r="I152" s="410">
        <v>10000</v>
      </c>
      <c r="J152" s="393" t="s">
        <v>16</v>
      </c>
      <c r="K152" s="399" t="s">
        <v>3502</v>
      </c>
    </row>
    <row r="153" spans="1:11" x14ac:dyDescent="0.25">
      <c r="A153" s="393">
        <v>147</v>
      </c>
      <c r="B153" s="396" t="s">
        <v>3242</v>
      </c>
      <c r="C153" s="410">
        <v>10000</v>
      </c>
      <c r="D153" s="410">
        <v>10000</v>
      </c>
      <c r="E153" s="393" t="s">
        <v>15</v>
      </c>
      <c r="F153" s="400" t="s">
        <v>1875</v>
      </c>
      <c r="G153" s="410">
        <v>10000</v>
      </c>
      <c r="H153" s="400" t="s">
        <v>1875</v>
      </c>
      <c r="I153" s="410">
        <v>10000</v>
      </c>
      <c r="J153" s="393" t="s">
        <v>16</v>
      </c>
      <c r="K153" s="399" t="s">
        <v>3503</v>
      </c>
    </row>
    <row r="154" spans="1:11" ht="27" x14ac:dyDescent="0.25">
      <c r="A154" s="393">
        <v>148</v>
      </c>
      <c r="B154" s="394" t="s">
        <v>3459</v>
      </c>
      <c r="C154" s="410">
        <v>9000</v>
      </c>
      <c r="D154" s="410">
        <v>9000</v>
      </c>
      <c r="E154" s="393" t="s">
        <v>15</v>
      </c>
      <c r="F154" s="400" t="s">
        <v>2875</v>
      </c>
      <c r="G154" s="410">
        <v>9000</v>
      </c>
      <c r="H154" s="400" t="s">
        <v>2875</v>
      </c>
      <c r="I154" s="410">
        <v>9000</v>
      </c>
      <c r="J154" s="393" t="s">
        <v>16</v>
      </c>
      <c r="K154" s="399" t="s">
        <v>3504</v>
      </c>
    </row>
    <row r="155" spans="1:11" ht="27" x14ac:dyDescent="0.25">
      <c r="A155" s="393">
        <v>149</v>
      </c>
      <c r="B155" s="394" t="s">
        <v>3459</v>
      </c>
      <c r="C155" s="410">
        <v>8500</v>
      </c>
      <c r="D155" s="410">
        <v>8500</v>
      </c>
      <c r="E155" s="393" t="s">
        <v>15</v>
      </c>
      <c r="F155" s="400" t="s">
        <v>3271</v>
      </c>
      <c r="G155" s="410">
        <v>8500</v>
      </c>
      <c r="H155" s="400" t="s">
        <v>3271</v>
      </c>
      <c r="I155" s="410">
        <v>8500</v>
      </c>
      <c r="J155" s="393" t="s">
        <v>16</v>
      </c>
      <c r="K155" s="399" t="s">
        <v>3505</v>
      </c>
    </row>
    <row r="156" spans="1:11" ht="27" x14ac:dyDescent="0.25">
      <c r="A156" s="393">
        <v>150</v>
      </c>
      <c r="B156" s="394" t="s">
        <v>3460</v>
      </c>
      <c r="C156" s="410">
        <v>10000</v>
      </c>
      <c r="D156" s="410">
        <v>10000</v>
      </c>
      <c r="E156" s="393" t="s">
        <v>15</v>
      </c>
      <c r="F156" s="400" t="s">
        <v>3272</v>
      </c>
      <c r="G156" s="410">
        <v>10000</v>
      </c>
      <c r="H156" s="400" t="s">
        <v>3272</v>
      </c>
      <c r="I156" s="410">
        <v>10000</v>
      </c>
      <c r="J156" s="393" t="s">
        <v>16</v>
      </c>
      <c r="K156" s="399" t="s">
        <v>3506</v>
      </c>
    </row>
    <row r="157" spans="1:11" ht="27" x14ac:dyDescent="0.25">
      <c r="A157" s="393">
        <v>151</v>
      </c>
      <c r="B157" s="394" t="s">
        <v>3460</v>
      </c>
      <c r="C157" s="410">
        <v>9000</v>
      </c>
      <c r="D157" s="410">
        <v>9000</v>
      </c>
      <c r="E157" s="393" t="s">
        <v>15</v>
      </c>
      <c r="F157" s="400" t="s">
        <v>2969</v>
      </c>
      <c r="G157" s="410">
        <v>9000</v>
      </c>
      <c r="H157" s="400" t="s">
        <v>2969</v>
      </c>
      <c r="I157" s="410">
        <v>9000</v>
      </c>
      <c r="J157" s="393" t="s">
        <v>16</v>
      </c>
      <c r="K157" s="399" t="s">
        <v>3507</v>
      </c>
    </row>
    <row r="158" spans="1:11" ht="27" x14ac:dyDescent="0.25">
      <c r="A158" s="393">
        <v>152</v>
      </c>
      <c r="B158" s="394" t="s">
        <v>3460</v>
      </c>
      <c r="C158" s="410">
        <v>9000</v>
      </c>
      <c r="D158" s="410">
        <v>9000</v>
      </c>
      <c r="E158" s="393" t="s">
        <v>15</v>
      </c>
      <c r="F158" s="400" t="s">
        <v>2978</v>
      </c>
      <c r="G158" s="410">
        <v>9000</v>
      </c>
      <c r="H158" s="400" t="s">
        <v>2978</v>
      </c>
      <c r="I158" s="410">
        <v>9000</v>
      </c>
      <c r="J158" s="393" t="s">
        <v>16</v>
      </c>
      <c r="K158" s="399" t="s">
        <v>3508</v>
      </c>
    </row>
    <row r="159" spans="1:11" ht="27" x14ac:dyDescent="0.25">
      <c r="A159" s="393">
        <v>153</v>
      </c>
      <c r="B159" s="397" t="s">
        <v>3461</v>
      </c>
      <c r="C159" s="410">
        <v>10000</v>
      </c>
      <c r="D159" s="410">
        <v>10000</v>
      </c>
      <c r="E159" s="393" t="s">
        <v>15</v>
      </c>
      <c r="F159" s="400" t="s">
        <v>1640</v>
      </c>
      <c r="G159" s="410">
        <v>10000</v>
      </c>
      <c r="H159" s="400" t="s">
        <v>1640</v>
      </c>
      <c r="I159" s="410">
        <v>10000</v>
      </c>
      <c r="J159" s="393" t="s">
        <v>16</v>
      </c>
      <c r="K159" s="399" t="s">
        <v>3509</v>
      </c>
    </row>
    <row r="160" spans="1:11" x14ac:dyDescent="0.25">
      <c r="A160" s="393">
        <v>154</v>
      </c>
      <c r="B160" s="396" t="s">
        <v>3247</v>
      </c>
      <c r="C160" s="410">
        <v>10000</v>
      </c>
      <c r="D160" s="410">
        <v>10000</v>
      </c>
      <c r="E160" s="393" t="s">
        <v>15</v>
      </c>
      <c r="F160" s="400" t="s">
        <v>3273</v>
      </c>
      <c r="G160" s="410">
        <v>10000</v>
      </c>
      <c r="H160" s="400" t="s">
        <v>3273</v>
      </c>
      <c r="I160" s="410">
        <v>10000</v>
      </c>
      <c r="J160" s="393" t="s">
        <v>16</v>
      </c>
      <c r="K160" s="399" t="s">
        <v>3510</v>
      </c>
    </row>
    <row r="161" spans="1:11" ht="27" x14ac:dyDescent="0.25">
      <c r="A161" s="393">
        <v>155</v>
      </c>
      <c r="B161" s="394" t="s">
        <v>3248</v>
      </c>
      <c r="C161" s="410">
        <v>9000</v>
      </c>
      <c r="D161" s="410">
        <v>9000</v>
      </c>
      <c r="E161" s="393" t="s">
        <v>15</v>
      </c>
      <c r="F161" s="400" t="s">
        <v>2988</v>
      </c>
      <c r="G161" s="410">
        <v>9000</v>
      </c>
      <c r="H161" s="400" t="s">
        <v>2988</v>
      </c>
      <c r="I161" s="410">
        <v>9000</v>
      </c>
      <c r="J161" s="393" t="s">
        <v>16</v>
      </c>
      <c r="K161" s="399" t="s">
        <v>3511</v>
      </c>
    </row>
    <row r="162" spans="1:11" ht="67.5" x14ac:dyDescent="0.25">
      <c r="A162" s="393">
        <v>156</v>
      </c>
      <c r="B162" s="394" t="s">
        <v>3462</v>
      </c>
      <c r="C162" s="418">
        <v>1174500</v>
      </c>
      <c r="D162" s="418">
        <v>1174500</v>
      </c>
      <c r="E162" s="393" t="s">
        <v>3478</v>
      </c>
      <c r="F162" s="400" t="s">
        <v>3482</v>
      </c>
      <c r="G162" s="418">
        <v>1174500</v>
      </c>
      <c r="H162" s="400" t="s">
        <v>3482</v>
      </c>
      <c r="I162" s="418">
        <v>1174500</v>
      </c>
      <c r="J162" s="393" t="s">
        <v>16</v>
      </c>
      <c r="K162" s="399" t="s">
        <v>3512</v>
      </c>
    </row>
    <row r="163" spans="1:11" ht="27" x14ac:dyDescent="0.25">
      <c r="A163" s="393">
        <v>157</v>
      </c>
      <c r="B163" s="404" t="s">
        <v>3476</v>
      </c>
      <c r="C163" s="419">
        <v>8500</v>
      </c>
      <c r="D163" s="419">
        <v>8500</v>
      </c>
      <c r="E163" s="393" t="s">
        <v>15</v>
      </c>
      <c r="F163" s="400" t="s">
        <v>3274</v>
      </c>
      <c r="G163" s="419">
        <v>8500</v>
      </c>
      <c r="H163" s="400" t="s">
        <v>3274</v>
      </c>
      <c r="I163" s="419">
        <v>8500</v>
      </c>
      <c r="J163" s="393" t="s">
        <v>16</v>
      </c>
      <c r="K163" s="400" t="s">
        <v>3513</v>
      </c>
    </row>
    <row r="164" spans="1:11" ht="27" x14ac:dyDescent="0.25">
      <c r="A164" s="393">
        <v>158</v>
      </c>
      <c r="B164" s="394" t="s">
        <v>3250</v>
      </c>
      <c r="C164" s="410">
        <v>9500</v>
      </c>
      <c r="D164" s="410">
        <v>9500</v>
      </c>
      <c r="E164" s="393" t="s">
        <v>15</v>
      </c>
      <c r="F164" s="400" t="s">
        <v>3483</v>
      </c>
      <c r="G164" s="410">
        <v>9500</v>
      </c>
      <c r="H164" s="400" t="s">
        <v>3483</v>
      </c>
      <c r="I164" s="410">
        <v>9500</v>
      </c>
      <c r="J164" s="393" t="s">
        <v>16</v>
      </c>
      <c r="K164" s="399" t="s">
        <v>3514</v>
      </c>
    </row>
    <row r="165" spans="1:11" ht="27" x14ac:dyDescent="0.25">
      <c r="A165" s="393">
        <v>159</v>
      </c>
      <c r="B165" s="394" t="s">
        <v>3250</v>
      </c>
      <c r="C165" s="410">
        <v>10000</v>
      </c>
      <c r="D165" s="410">
        <v>10000</v>
      </c>
      <c r="E165" s="393" t="s">
        <v>15</v>
      </c>
      <c r="F165" s="400" t="s">
        <v>3275</v>
      </c>
      <c r="G165" s="410">
        <v>10000</v>
      </c>
      <c r="H165" s="400" t="s">
        <v>3275</v>
      </c>
      <c r="I165" s="410">
        <v>10000</v>
      </c>
      <c r="J165" s="393" t="s">
        <v>16</v>
      </c>
      <c r="K165" s="399" t="s">
        <v>3515</v>
      </c>
    </row>
    <row r="166" spans="1:11" ht="27" x14ac:dyDescent="0.25">
      <c r="A166" s="393">
        <v>160</v>
      </c>
      <c r="B166" s="397" t="s">
        <v>3250</v>
      </c>
      <c r="C166" s="410">
        <v>10000</v>
      </c>
      <c r="D166" s="410">
        <v>10000</v>
      </c>
      <c r="E166" s="393" t="s">
        <v>15</v>
      </c>
      <c r="F166" s="400" t="s">
        <v>1480</v>
      </c>
      <c r="G166" s="410">
        <v>10000</v>
      </c>
      <c r="H166" s="400" t="s">
        <v>1480</v>
      </c>
      <c r="I166" s="410">
        <v>10000</v>
      </c>
      <c r="J166" s="393" t="s">
        <v>16</v>
      </c>
      <c r="K166" s="399" t="s">
        <v>3516</v>
      </c>
    </row>
    <row r="167" spans="1:11" x14ac:dyDescent="0.25">
      <c r="A167" s="393">
        <v>161</v>
      </c>
      <c r="B167" s="394" t="s">
        <v>3251</v>
      </c>
      <c r="C167" s="410">
        <v>10000</v>
      </c>
      <c r="D167" s="410">
        <v>10000</v>
      </c>
      <c r="E167" s="393" t="s">
        <v>15</v>
      </c>
      <c r="F167" s="400" t="s">
        <v>3276</v>
      </c>
      <c r="G167" s="410">
        <v>10000</v>
      </c>
      <c r="H167" s="400" t="s">
        <v>3276</v>
      </c>
      <c r="I167" s="410">
        <v>10000</v>
      </c>
      <c r="J167" s="393" t="s">
        <v>16</v>
      </c>
      <c r="K167" s="399" t="s">
        <v>3517</v>
      </c>
    </row>
    <row r="168" spans="1:11" ht="40.5" x14ac:dyDescent="0.25">
      <c r="A168" s="393">
        <v>162</v>
      </c>
      <c r="B168" s="394" t="s">
        <v>3463</v>
      </c>
      <c r="C168" s="418">
        <v>115844.74</v>
      </c>
      <c r="D168" s="418">
        <v>115844.74</v>
      </c>
      <c r="E168" s="393" t="s">
        <v>15</v>
      </c>
      <c r="F168" s="400" t="s">
        <v>2900</v>
      </c>
      <c r="G168" s="418">
        <v>115844.74</v>
      </c>
      <c r="H168" s="400" t="s">
        <v>2900</v>
      </c>
      <c r="I168" s="418">
        <v>115844.74</v>
      </c>
      <c r="J168" s="393" t="s">
        <v>16</v>
      </c>
      <c r="K168" s="399" t="s">
        <v>3518</v>
      </c>
    </row>
    <row r="169" spans="1:11" x14ac:dyDescent="0.25">
      <c r="A169" s="393">
        <v>163</v>
      </c>
      <c r="B169" s="394" t="s">
        <v>3464</v>
      </c>
      <c r="C169" s="410">
        <v>6000</v>
      </c>
      <c r="D169" s="410">
        <v>6000</v>
      </c>
      <c r="E169" s="393" t="s">
        <v>15</v>
      </c>
      <c r="F169" s="400" t="s">
        <v>3484</v>
      </c>
      <c r="G169" s="410">
        <v>6000</v>
      </c>
      <c r="H169" s="400" t="s">
        <v>3484</v>
      </c>
      <c r="I169" s="410">
        <v>6000</v>
      </c>
      <c r="J169" s="393" t="s">
        <v>16</v>
      </c>
      <c r="K169" s="399" t="s">
        <v>3519</v>
      </c>
    </row>
    <row r="170" spans="1:11" x14ac:dyDescent="0.25">
      <c r="A170" s="393">
        <v>164</v>
      </c>
      <c r="B170" s="394" t="s">
        <v>3465</v>
      </c>
      <c r="C170" s="410">
        <v>2400</v>
      </c>
      <c r="D170" s="410">
        <v>2400</v>
      </c>
      <c r="E170" s="393" t="s">
        <v>15</v>
      </c>
      <c r="F170" s="400" t="s">
        <v>3370</v>
      </c>
      <c r="G170" s="410">
        <v>2400</v>
      </c>
      <c r="H170" s="400" t="s">
        <v>3370</v>
      </c>
      <c r="I170" s="410">
        <v>2400</v>
      </c>
      <c r="J170" s="393" t="s">
        <v>16</v>
      </c>
      <c r="K170" s="399" t="s">
        <v>3519</v>
      </c>
    </row>
    <row r="171" spans="1:11" ht="27" x14ac:dyDescent="0.25">
      <c r="A171" s="393">
        <v>165</v>
      </c>
      <c r="B171" s="394" t="s">
        <v>3466</v>
      </c>
      <c r="C171" s="410">
        <v>5600</v>
      </c>
      <c r="D171" s="410">
        <v>5600</v>
      </c>
      <c r="E171" s="393" t="s">
        <v>15</v>
      </c>
      <c r="F171" s="401" t="s">
        <v>3362</v>
      </c>
      <c r="G171" s="410">
        <v>5600</v>
      </c>
      <c r="H171" s="401" t="s">
        <v>3362</v>
      </c>
      <c r="I171" s="410">
        <v>5600</v>
      </c>
      <c r="J171" s="393" t="s">
        <v>16</v>
      </c>
      <c r="K171" s="407" t="s">
        <v>3520</v>
      </c>
    </row>
    <row r="172" spans="1:11" ht="27" x14ac:dyDescent="0.25">
      <c r="A172" s="393">
        <v>166</v>
      </c>
      <c r="B172" s="397" t="s">
        <v>3467</v>
      </c>
      <c r="C172" s="410">
        <v>2935</v>
      </c>
      <c r="D172" s="410">
        <v>2935</v>
      </c>
      <c r="E172" s="393" t="s">
        <v>15</v>
      </c>
      <c r="F172" s="401" t="s">
        <v>1046</v>
      </c>
      <c r="G172" s="410">
        <v>2935</v>
      </c>
      <c r="H172" s="401" t="s">
        <v>1046</v>
      </c>
      <c r="I172" s="410">
        <v>2935</v>
      </c>
      <c r="J172" s="393" t="s">
        <v>16</v>
      </c>
      <c r="K172" s="408" t="s">
        <v>3521</v>
      </c>
    </row>
    <row r="173" spans="1:11" ht="27" x14ac:dyDescent="0.25">
      <c r="A173" s="393">
        <v>167</v>
      </c>
      <c r="B173" s="394" t="s">
        <v>3477</v>
      </c>
      <c r="C173" s="410">
        <v>2345</v>
      </c>
      <c r="D173" s="410">
        <v>2345</v>
      </c>
      <c r="E173" s="393" t="s">
        <v>15</v>
      </c>
      <c r="F173" s="400" t="s">
        <v>3485</v>
      </c>
      <c r="G173" s="410">
        <v>2345</v>
      </c>
      <c r="H173" s="400" t="s">
        <v>3485</v>
      </c>
      <c r="I173" s="410">
        <v>2345</v>
      </c>
      <c r="J173" s="393" t="s">
        <v>16</v>
      </c>
      <c r="K173" s="407" t="s">
        <v>3522</v>
      </c>
    </row>
    <row r="174" spans="1:11" ht="27" x14ac:dyDescent="0.25">
      <c r="A174" s="393">
        <v>168</v>
      </c>
      <c r="B174" s="394" t="s">
        <v>3468</v>
      </c>
      <c r="C174" s="410">
        <v>4000</v>
      </c>
      <c r="D174" s="410">
        <v>4000</v>
      </c>
      <c r="E174" s="393" t="s">
        <v>15</v>
      </c>
      <c r="F174" s="400" t="s">
        <v>1040</v>
      </c>
      <c r="G174" s="410">
        <v>4000</v>
      </c>
      <c r="H174" s="400" t="s">
        <v>1040</v>
      </c>
      <c r="I174" s="410">
        <v>4000</v>
      </c>
      <c r="J174" s="393" t="s">
        <v>16</v>
      </c>
      <c r="K174" s="407" t="s">
        <v>3523</v>
      </c>
    </row>
    <row r="175" spans="1:11" ht="27" x14ac:dyDescent="0.25">
      <c r="A175" s="393">
        <v>169</v>
      </c>
      <c r="B175" s="397" t="s">
        <v>3469</v>
      </c>
      <c r="C175" s="410">
        <v>5550</v>
      </c>
      <c r="D175" s="410">
        <v>5550</v>
      </c>
      <c r="E175" s="393" t="s">
        <v>15</v>
      </c>
      <c r="F175" s="400" t="s">
        <v>453</v>
      </c>
      <c r="G175" s="410">
        <v>5550</v>
      </c>
      <c r="H175" s="400" t="s">
        <v>453</v>
      </c>
      <c r="I175" s="410">
        <v>5550</v>
      </c>
      <c r="J175" s="393" t="s">
        <v>16</v>
      </c>
      <c r="K175" s="407" t="s">
        <v>3524</v>
      </c>
    </row>
    <row r="176" spans="1:11" ht="27" x14ac:dyDescent="0.25">
      <c r="A176" s="393">
        <v>170</v>
      </c>
      <c r="B176" s="397" t="s">
        <v>3470</v>
      </c>
      <c r="C176" s="410">
        <v>10000</v>
      </c>
      <c r="D176" s="410">
        <v>10000</v>
      </c>
      <c r="E176" s="393" t="s">
        <v>15</v>
      </c>
      <c r="F176" s="400" t="s">
        <v>3485</v>
      </c>
      <c r="G176" s="410">
        <v>10000</v>
      </c>
      <c r="H176" s="400" t="s">
        <v>3485</v>
      </c>
      <c r="I176" s="410">
        <v>10000</v>
      </c>
      <c r="J176" s="393" t="s">
        <v>16</v>
      </c>
      <c r="K176" s="407" t="s">
        <v>3525</v>
      </c>
    </row>
    <row r="177" spans="1:11" ht="40.5" x14ac:dyDescent="0.25">
      <c r="A177" s="393">
        <v>171</v>
      </c>
      <c r="B177" s="397" t="s">
        <v>3471</v>
      </c>
      <c r="C177" s="410">
        <v>3200</v>
      </c>
      <c r="D177" s="410">
        <v>3200</v>
      </c>
      <c r="E177" s="393" t="s">
        <v>15</v>
      </c>
      <c r="F177" s="400" t="s">
        <v>1040</v>
      </c>
      <c r="G177" s="410">
        <v>3200</v>
      </c>
      <c r="H177" s="400" t="s">
        <v>1040</v>
      </c>
      <c r="I177" s="410">
        <v>3200</v>
      </c>
      <c r="J177" s="393" t="s">
        <v>16</v>
      </c>
      <c r="K177" s="409" t="s">
        <v>3526</v>
      </c>
    </row>
    <row r="178" spans="1:11" ht="27" x14ac:dyDescent="0.25">
      <c r="A178" s="393">
        <v>172</v>
      </c>
      <c r="B178" s="394" t="s">
        <v>3472</v>
      </c>
      <c r="C178" s="410">
        <v>1500</v>
      </c>
      <c r="D178" s="410">
        <v>1500</v>
      </c>
      <c r="E178" s="393" t="s">
        <v>15</v>
      </c>
      <c r="F178" s="400" t="s">
        <v>3486</v>
      </c>
      <c r="G178" s="410">
        <v>1500</v>
      </c>
      <c r="H178" s="400" t="s">
        <v>3486</v>
      </c>
      <c r="I178" s="410">
        <v>1500</v>
      </c>
      <c r="J178" s="393" t="s">
        <v>16</v>
      </c>
      <c r="K178" s="407" t="s">
        <v>3527</v>
      </c>
    </row>
    <row r="179" spans="1:11" ht="81" x14ac:dyDescent="0.25">
      <c r="A179" s="393">
        <v>173</v>
      </c>
      <c r="B179" s="394" t="s">
        <v>3473</v>
      </c>
      <c r="C179" s="420">
        <v>3190000</v>
      </c>
      <c r="D179" s="420">
        <v>3190000</v>
      </c>
      <c r="E179" s="401" t="s">
        <v>3478</v>
      </c>
      <c r="F179" s="400" t="s">
        <v>3487</v>
      </c>
      <c r="G179" s="420">
        <v>3190000</v>
      </c>
      <c r="H179" s="400" t="s">
        <v>3487</v>
      </c>
      <c r="I179" s="420">
        <v>3190000</v>
      </c>
      <c r="J179" s="393" t="s">
        <v>16</v>
      </c>
      <c r="K179" s="409" t="s">
        <v>3528</v>
      </c>
    </row>
    <row r="180" spans="1:11" ht="40.5" x14ac:dyDescent="0.25">
      <c r="A180" s="393">
        <v>174</v>
      </c>
      <c r="B180" s="394" t="s">
        <v>3474</v>
      </c>
      <c r="C180" s="410">
        <v>6695</v>
      </c>
      <c r="D180" s="410">
        <v>6695</v>
      </c>
      <c r="E180" s="393" t="s">
        <v>15</v>
      </c>
      <c r="F180" s="400" t="s">
        <v>3485</v>
      </c>
      <c r="G180" s="410">
        <v>6695</v>
      </c>
      <c r="H180" s="400" t="s">
        <v>3485</v>
      </c>
      <c r="I180" s="410">
        <v>6695</v>
      </c>
      <c r="J180" s="393" t="s">
        <v>16</v>
      </c>
      <c r="K180" s="407" t="s">
        <v>3529</v>
      </c>
    </row>
    <row r="181" spans="1:11" ht="27" x14ac:dyDescent="0.25">
      <c r="A181" s="393">
        <v>175</v>
      </c>
      <c r="B181" s="394" t="s">
        <v>3475</v>
      </c>
      <c r="C181" s="410">
        <v>1057</v>
      </c>
      <c r="D181" s="410">
        <v>1057</v>
      </c>
      <c r="E181" s="393" t="s">
        <v>15</v>
      </c>
      <c r="F181" s="400" t="s">
        <v>201</v>
      </c>
      <c r="G181" s="410">
        <v>1057</v>
      </c>
      <c r="H181" s="400" t="s">
        <v>201</v>
      </c>
      <c r="I181" s="410">
        <v>1057</v>
      </c>
      <c r="J181" s="393" t="s">
        <v>16</v>
      </c>
      <c r="K181" s="407" t="s">
        <v>3530</v>
      </c>
    </row>
    <row r="182" spans="1:11" ht="27" x14ac:dyDescent="0.25">
      <c r="A182" s="393">
        <v>176</v>
      </c>
      <c r="B182" s="396" t="s">
        <v>3618</v>
      </c>
      <c r="C182" s="410">
        <v>10000</v>
      </c>
      <c r="D182" s="410">
        <v>10000</v>
      </c>
      <c r="E182" s="393" t="s">
        <v>15</v>
      </c>
      <c r="F182" s="400" t="s">
        <v>343</v>
      </c>
      <c r="G182" s="410">
        <v>10000</v>
      </c>
      <c r="H182" s="400" t="s">
        <v>343</v>
      </c>
      <c r="I182" s="410">
        <v>10000</v>
      </c>
      <c r="J182" s="393" t="s">
        <v>16</v>
      </c>
      <c r="K182" s="407" t="s">
        <v>3531</v>
      </c>
    </row>
    <row r="183" spans="1:11" ht="27" x14ac:dyDescent="0.25">
      <c r="A183" s="393">
        <v>177</v>
      </c>
      <c r="B183" s="394" t="s">
        <v>3231</v>
      </c>
      <c r="C183" s="410">
        <v>8000</v>
      </c>
      <c r="D183" s="410">
        <v>8000</v>
      </c>
      <c r="E183" s="393" t="s">
        <v>15</v>
      </c>
      <c r="F183" s="400" t="s">
        <v>3479</v>
      </c>
      <c r="G183" s="410">
        <v>8000</v>
      </c>
      <c r="H183" s="400" t="s">
        <v>3479</v>
      </c>
      <c r="I183" s="410">
        <v>8000</v>
      </c>
      <c r="J183" s="393" t="s">
        <v>16</v>
      </c>
      <c r="K183" s="407" t="s">
        <v>3532</v>
      </c>
    </row>
    <row r="184" spans="1:11" ht="27" x14ac:dyDescent="0.25">
      <c r="A184" s="393">
        <v>178</v>
      </c>
      <c r="B184" s="394" t="s">
        <v>3232</v>
      </c>
      <c r="C184" s="410">
        <v>8000</v>
      </c>
      <c r="D184" s="410">
        <v>8000</v>
      </c>
      <c r="E184" s="393" t="s">
        <v>15</v>
      </c>
      <c r="F184" s="400" t="s">
        <v>3261</v>
      </c>
      <c r="G184" s="410">
        <v>8000</v>
      </c>
      <c r="H184" s="400" t="s">
        <v>3261</v>
      </c>
      <c r="I184" s="410">
        <v>8000</v>
      </c>
      <c r="J184" s="393" t="s">
        <v>16</v>
      </c>
      <c r="K184" s="407" t="s">
        <v>3533</v>
      </c>
    </row>
    <row r="185" spans="1:11" ht="27" x14ac:dyDescent="0.25">
      <c r="A185" s="393">
        <v>179</v>
      </c>
      <c r="B185" s="394" t="s">
        <v>3614</v>
      </c>
      <c r="C185" s="410">
        <v>8000</v>
      </c>
      <c r="D185" s="410">
        <v>8000</v>
      </c>
      <c r="E185" s="393" t="s">
        <v>15</v>
      </c>
      <c r="F185" s="400" t="s">
        <v>3262</v>
      </c>
      <c r="G185" s="410">
        <v>8000</v>
      </c>
      <c r="H185" s="400" t="s">
        <v>3262</v>
      </c>
      <c r="I185" s="410">
        <v>8000</v>
      </c>
      <c r="J185" s="393" t="s">
        <v>16</v>
      </c>
      <c r="K185" s="407" t="s">
        <v>3534</v>
      </c>
    </row>
    <row r="186" spans="1:11" ht="27" x14ac:dyDescent="0.25">
      <c r="A186" s="393">
        <v>180</v>
      </c>
      <c r="B186" s="394" t="s">
        <v>3609</v>
      </c>
      <c r="C186" s="410">
        <v>10000</v>
      </c>
      <c r="D186" s="410">
        <v>10000</v>
      </c>
      <c r="E186" s="393" t="s">
        <v>15</v>
      </c>
      <c r="F186" s="400" t="s">
        <v>3480</v>
      </c>
      <c r="G186" s="410">
        <v>10000</v>
      </c>
      <c r="H186" s="400" t="s">
        <v>3480</v>
      </c>
      <c r="I186" s="410">
        <v>10000</v>
      </c>
      <c r="J186" s="393" t="s">
        <v>16</v>
      </c>
      <c r="K186" s="407" t="s">
        <v>3535</v>
      </c>
    </row>
    <row r="187" spans="1:11" ht="27" x14ac:dyDescent="0.25">
      <c r="A187" s="393">
        <v>181</v>
      </c>
      <c r="B187" s="394" t="s">
        <v>3609</v>
      </c>
      <c r="C187" s="410">
        <v>10000</v>
      </c>
      <c r="D187" s="410">
        <v>10000</v>
      </c>
      <c r="E187" s="393" t="s">
        <v>15</v>
      </c>
      <c r="F187" s="400" t="s">
        <v>3264</v>
      </c>
      <c r="G187" s="410">
        <v>10000</v>
      </c>
      <c r="H187" s="400" t="s">
        <v>3264</v>
      </c>
      <c r="I187" s="410">
        <v>10000</v>
      </c>
      <c r="J187" s="393" t="s">
        <v>16</v>
      </c>
      <c r="K187" s="407" t="s">
        <v>3536</v>
      </c>
    </row>
    <row r="188" spans="1:11" ht="27" x14ac:dyDescent="0.25">
      <c r="A188" s="393">
        <v>182</v>
      </c>
      <c r="B188" s="397" t="s">
        <v>3609</v>
      </c>
      <c r="C188" s="410">
        <v>9500</v>
      </c>
      <c r="D188" s="410">
        <v>9500</v>
      </c>
      <c r="E188" s="393" t="s">
        <v>15</v>
      </c>
      <c r="F188" s="400" t="s">
        <v>3481</v>
      </c>
      <c r="G188" s="410">
        <v>9500</v>
      </c>
      <c r="H188" s="400" t="s">
        <v>3481</v>
      </c>
      <c r="I188" s="410">
        <v>9500</v>
      </c>
      <c r="J188" s="393" t="s">
        <v>16</v>
      </c>
      <c r="K188" s="407" t="s">
        <v>3537</v>
      </c>
    </row>
    <row r="189" spans="1:11" ht="27" x14ac:dyDescent="0.25">
      <c r="A189" s="393">
        <v>183</v>
      </c>
      <c r="B189" s="394" t="s">
        <v>3616</v>
      </c>
      <c r="C189" s="410">
        <v>10000</v>
      </c>
      <c r="D189" s="410">
        <v>10000</v>
      </c>
      <c r="E189" s="393" t="s">
        <v>15</v>
      </c>
      <c r="F189" s="400" t="s">
        <v>2116</v>
      </c>
      <c r="G189" s="410">
        <v>10000</v>
      </c>
      <c r="H189" s="400" t="s">
        <v>2116</v>
      </c>
      <c r="I189" s="410">
        <v>10000</v>
      </c>
      <c r="J189" s="393" t="s">
        <v>16</v>
      </c>
      <c r="K189" s="407" t="s">
        <v>3538</v>
      </c>
    </row>
    <row r="190" spans="1:11" ht="27" x14ac:dyDescent="0.25">
      <c r="A190" s="393">
        <v>184</v>
      </c>
      <c r="B190" s="397" t="s">
        <v>3617</v>
      </c>
      <c r="C190" s="410">
        <v>8500</v>
      </c>
      <c r="D190" s="410">
        <v>8500</v>
      </c>
      <c r="E190" s="393" t="s">
        <v>15</v>
      </c>
      <c r="F190" s="400" t="s">
        <v>3266</v>
      </c>
      <c r="G190" s="410">
        <v>8500</v>
      </c>
      <c r="H190" s="400" t="s">
        <v>3266</v>
      </c>
      <c r="I190" s="410">
        <v>8500</v>
      </c>
      <c r="J190" s="393" t="s">
        <v>16</v>
      </c>
      <c r="K190" s="399" t="s">
        <v>3539</v>
      </c>
    </row>
    <row r="191" spans="1:11" ht="27" x14ac:dyDescent="0.25">
      <c r="A191" s="393">
        <v>185</v>
      </c>
      <c r="B191" s="397" t="s">
        <v>3237</v>
      </c>
      <c r="C191" s="410">
        <v>6500</v>
      </c>
      <c r="D191" s="410">
        <v>6500</v>
      </c>
      <c r="E191" s="393" t="s">
        <v>15</v>
      </c>
      <c r="F191" s="400" t="s">
        <v>3326</v>
      </c>
      <c r="G191" s="410">
        <v>6500</v>
      </c>
      <c r="H191" s="400" t="s">
        <v>3326</v>
      </c>
      <c r="I191" s="410">
        <v>6500</v>
      </c>
      <c r="J191" s="393" t="s">
        <v>16</v>
      </c>
      <c r="K191" s="399" t="s">
        <v>3540</v>
      </c>
    </row>
    <row r="192" spans="1:11" ht="27" x14ac:dyDescent="0.25">
      <c r="A192" s="393">
        <v>186</v>
      </c>
      <c r="B192" s="397" t="s">
        <v>3239</v>
      </c>
      <c r="C192" s="410">
        <v>6500</v>
      </c>
      <c r="D192" s="410">
        <v>6500</v>
      </c>
      <c r="E192" s="393" t="s">
        <v>15</v>
      </c>
      <c r="F192" s="400" t="s">
        <v>310</v>
      </c>
      <c r="G192" s="410">
        <v>6500</v>
      </c>
      <c r="H192" s="400" t="s">
        <v>310</v>
      </c>
      <c r="I192" s="410">
        <v>6500</v>
      </c>
      <c r="J192" s="393" t="s">
        <v>16</v>
      </c>
      <c r="K192" s="399" t="s">
        <v>3541</v>
      </c>
    </row>
    <row r="193" spans="1:11" ht="27" x14ac:dyDescent="0.25">
      <c r="A193" s="393">
        <v>187</v>
      </c>
      <c r="B193" s="394" t="s">
        <v>3238</v>
      </c>
      <c r="C193" s="410">
        <v>6500</v>
      </c>
      <c r="D193" s="410">
        <v>6500</v>
      </c>
      <c r="E193" s="393" t="s">
        <v>15</v>
      </c>
      <c r="F193" s="400" t="s">
        <v>3268</v>
      </c>
      <c r="G193" s="410">
        <v>6500</v>
      </c>
      <c r="H193" s="400" t="s">
        <v>3268</v>
      </c>
      <c r="I193" s="410">
        <v>6500</v>
      </c>
      <c r="J193" s="393" t="s">
        <v>16</v>
      </c>
      <c r="K193" s="399" t="s">
        <v>3542</v>
      </c>
    </row>
    <row r="194" spans="1:11" ht="27" x14ac:dyDescent="0.25">
      <c r="A194" s="393">
        <v>188</v>
      </c>
      <c r="B194" s="394" t="s">
        <v>3240</v>
      </c>
      <c r="C194" s="410">
        <v>7000</v>
      </c>
      <c r="D194" s="410">
        <v>7000</v>
      </c>
      <c r="E194" s="393" t="s">
        <v>15</v>
      </c>
      <c r="F194" s="400" t="s">
        <v>3270</v>
      </c>
      <c r="G194" s="410">
        <v>7000</v>
      </c>
      <c r="H194" s="400" t="s">
        <v>3270</v>
      </c>
      <c r="I194" s="410">
        <v>7000</v>
      </c>
      <c r="J194" s="393" t="s">
        <v>16</v>
      </c>
      <c r="K194" s="399" t="s">
        <v>3543</v>
      </c>
    </row>
    <row r="195" spans="1:11" ht="27" x14ac:dyDescent="0.25">
      <c r="A195" s="393">
        <v>189</v>
      </c>
      <c r="B195" s="394" t="s">
        <v>3241</v>
      </c>
      <c r="C195" s="410">
        <v>10000</v>
      </c>
      <c r="D195" s="410">
        <v>10000</v>
      </c>
      <c r="E195" s="393" t="s">
        <v>15</v>
      </c>
      <c r="F195" s="400" t="s">
        <v>1452</v>
      </c>
      <c r="G195" s="410">
        <v>10000</v>
      </c>
      <c r="H195" s="400" t="s">
        <v>1452</v>
      </c>
      <c r="I195" s="410">
        <v>10000</v>
      </c>
      <c r="J195" s="393" t="s">
        <v>16</v>
      </c>
      <c r="K195" s="399" t="s">
        <v>3544</v>
      </c>
    </row>
    <row r="196" spans="1:11" x14ac:dyDescent="0.25">
      <c r="A196" s="393">
        <v>190</v>
      </c>
      <c r="B196" s="394" t="s">
        <v>3242</v>
      </c>
      <c r="C196" s="410">
        <v>10000</v>
      </c>
      <c r="D196" s="410">
        <v>10000</v>
      </c>
      <c r="E196" s="393" t="s">
        <v>15</v>
      </c>
      <c r="F196" s="400" t="s">
        <v>1875</v>
      </c>
      <c r="G196" s="410">
        <v>10000</v>
      </c>
      <c r="H196" s="400" t="s">
        <v>1875</v>
      </c>
      <c r="I196" s="410">
        <v>10000</v>
      </c>
      <c r="J196" s="393" t="s">
        <v>16</v>
      </c>
      <c r="K196" s="399" t="s">
        <v>3545</v>
      </c>
    </row>
    <row r="197" spans="1:11" x14ac:dyDescent="0.25">
      <c r="A197" s="393">
        <v>191</v>
      </c>
      <c r="B197" s="394" t="s">
        <v>3615</v>
      </c>
      <c r="C197" s="410">
        <v>9000</v>
      </c>
      <c r="D197" s="410">
        <v>9000</v>
      </c>
      <c r="E197" s="393" t="s">
        <v>15</v>
      </c>
      <c r="F197" s="400" t="s">
        <v>2875</v>
      </c>
      <c r="G197" s="410">
        <v>9000</v>
      </c>
      <c r="H197" s="400" t="s">
        <v>2875</v>
      </c>
      <c r="I197" s="410">
        <v>9000</v>
      </c>
      <c r="J197" s="393" t="s">
        <v>16</v>
      </c>
      <c r="K197" s="399" t="s">
        <v>3546</v>
      </c>
    </row>
    <row r="198" spans="1:11" x14ac:dyDescent="0.25">
      <c r="A198" s="393">
        <v>192</v>
      </c>
      <c r="B198" s="394" t="s">
        <v>3613</v>
      </c>
      <c r="C198" s="410">
        <v>8500</v>
      </c>
      <c r="D198" s="410">
        <v>8500</v>
      </c>
      <c r="E198" s="393" t="s">
        <v>15</v>
      </c>
      <c r="F198" s="400" t="s">
        <v>3271</v>
      </c>
      <c r="G198" s="410">
        <v>8500</v>
      </c>
      <c r="H198" s="400" t="s">
        <v>3271</v>
      </c>
      <c r="I198" s="410">
        <v>8500</v>
      </c>
      <c r="J198" s="393" t="s">
        <v>16</v>
      </c>
      <c r="K198" s="399" t="s">
        <v>3547</v>
      </c>
    </row>
    <row r="199" spans="1:11" ht="27" x14ac:dyDescent="0.25">
      <c r="A199" s="393">
        <v>193</v>
      </c>
      <c r="B199" s="397" t="s">
        <v>3245</v>
      </c>
      <c r="C199" s="410">
        <v>10000</v>
      </c>
      <c r="D199" s="410">
        <v>10000</v>
      </c>
      <c r="E199" s="393" t="s">
        <v>15</v>
      </c>
      <c r="F199" s="400" t="s">
        <v>3272</v>
      </c>
      <c r="G199" s="410">
        <v>10000</v>
      </c>
      <c r="H199" s="400" t="s">
        <v>3272</v>
      </c>
      <c r="I199" s="410">
        <v>10000</v>
      </c>
      <c r="J199" s="393" t="s">
        <v>16</v>
      </c>
      <c r="K199" s="399" t="s">
        <v>3548</v>
      </c>
    </row>
    <row r="200" spans="1:11" ht="27" x14ac:dyDescent="0.25">
      <c r="A200" s="393">
        <v>194</v>
      </c>
      <c r="B200" s="394" t="s">
        <v>3245</v>
      </c>
      <c r="C200" s="410">
        <v>9000</v>
      </c>
      <c r="D200" s="410">
        <v>9000</v>
      </c>
      <c r="E200" s="393" t="s">
        <v>15</v>
      </c>
      <c r="F200" s="400" t="s">
        <v>2969</v>
      </c>
      <c r="G200" s="410">
        <v>9000</v>
      </c>
      <c r="H200" s="400" t="s">
        <v>2969</v>
      </c>
      <c r="I200" s="410">
        <v>9000</v>
      </c>
      <c r="J200" s="393" t="s">
        <v>16</v>
      </c>
      <c r="K200" s="399" t="s">
        <v>3549</v>
      </c>
    </row>
    <row r="201" spans="1:11" ht="27" x14ac:dyDescent="0.25">
      <c r="A201" s="393">
        <v>195</v>
      </c>
      <c r="B201" s="397" t="s">
        <v>3245</v>
      </c>
      <c r="C201" s="410">
        <v>9000</v>
      </c>
      <c r="D201" s="410">
        <v>9000</v>
      </c>
      <c r="E201" s="393" t="s">
        <v>15</v>
      </c>
      <c r="F201" s="400" t="s">
        <v>2978</v>
      </c>
      <c r="G201" s="410">
        <v>9000</v>
      </c>
      <c r="H201" s="400" t="s">
        <v>2978</v>
      </c>
      <c r="I201" s="410">
        <v>9000</v>
      </c>
      <c r="J201" s="393" t="s">
        <v>16</v>
      </c>
      <c r="K201" s="399" t="s">
        <v>3550</v>
      </c>
    </row>
    <row r="202" spans="1:11" ht="27" x14ac:dyDescent="0.25">
      <c r="A202" s="393">
        <v>196</v>
      </c>
      <c r="B202" s="397" t="s">
        <v>3246</v>
      </c>
      <c r="C202" s="410">
        <v>10000</v>
      </c>
      <c r="D202" s="410">
        <v>10000</v>
      </c>
      <c r="E202" s="393" t="s">
        <v>15</v>
      </c>
      <c r="F202" s="400" t="s">
        <v>1640</v>
      </c>
      <c r="G202" s="410">
        <v>10000</v>
      </c>
      <c r="H202" s="400" t="s">
        <v>1640</v>
      </c>
      <c r="I202" s="410">
        <v>10000</v>
      </c>
      <c r="J202" s="393" t="s">
        <v>16</v>
      </c>
      <c r="K202" s="399" t="s">
        <v>3551</v>
      </c>
    </row>
    <row r="203" spans="1:11" x14ac:dyDescent="0.25">
      <c r="A203" s="393">
        <v>197</v>
      </c>
      <c r="B203" s="397" t="s">
        <v>3247</v>
      </c>
      <c r="C203" s="410">
        <v>10000</v>
      </c>
      <c r="D203" s="410">
        <v>10000</v>
      </c>
      <c r="E203" s="393" t="s">
        <v>15</v>
      </c>
      <c r="F203" s="400" t="s">
        <v>3273</v>
      </c>
      <c r="G203" s="410">
        <v>10000</v>
      </c>
      <c r="H203" s="400" t="s">
        <v>3273</v>
      </c>
      <c r="I203" s="410">
        <v>10000</v>
      </c>
      <c r="J203" s="393" t="s">
        <v>16</v>
      </c>
      <c r="K203" s="399" t="s">
        <v>3552</v>
      </c>
    </row>
    <row r="204" spans="1:11" ht="27" x14ac:dyDescent="0.25">
      <c r="A204" s="393">
        <v>198</v>
      </c>
      <c r="B204" s="394" t="s">
        <v>3248</v>
      </c>
      <c r="C204" s="410">
        <v>9000</v>
      </c>
      <c r="D204" s="410">
        <v>9000</v>
      </c>
      <c r="E204" s="393" t="s">
        <v>15</v>
      </c>
      <c r="F204" s="400" t="s">
        <v>2988</v>
      </c>
      <c r="G204" s="410">
        <v>9000</v>
      </c>
      <c r="H204" s="400" t="s">
        <v>2988</v>
      </c>
      <c r="I204" s="410">
        <v>9000</v>
      </c>
      <c r="J204" s="393" t="s">
        <v>16</v>
      </c>
      <c r="K204" s="399" t="s">
        <v>3553</v>
      </c>
    </row>
    <row r="205" spans="1:11" ht="27" x14ac:dyDescent="0.25">
      <c r="A205" s="393">
        <v>199</v>
      </c>
      <c r="B205" s="402" t="s">
        <v>3249</v>
      </c>
      <c r="C205" s="419">
        <v>8500</v>
      </c>
      <c r="D205" s="419">
        <v>8500</v>
      </c>
      <c r="E205" s="393" t="s">
        <v>15</v>
      </c>
      <c r="F205" s="400" t="s">
        <v>3274</v>
      </c>
      <c r="G205" s="419">
        <v>8500</v>
      </c>
      <c r="H205" s="400" t="s">
        <v>3274</v>
      </c>
      <c r="I205" s="419">
        <v>8500</v>
      </c>
      <c r="J205" s="393" t="s">
        <v>16</v>
      </c>
      <c r="K205" s="399" t="s">
        <v>3554</v>
      </c>
    </row>
    <row r="206" spans="1:11" ht="27" x14ac:dyDescent="0.25">
      <c r="A206" s="393">
        <v>200</v>
      </c>
      <c r="B206" s="398" t="s">
        <v>3250</v>
      </c>
      <c r="C206" s="410">
        <v>9500</v>
      </c>
      <c r="D206" s="410">
        <v>9500</v>
      </c>
      <c r="E206" s="393" t="s">
        <v>15</v>
      </c>
      <c r="F206" s="399" t="s">
        <v>3483</v>
      </c>
      <c r="G206" s="410">
        <v>9500</v>
      </c>
      <c r="H206" s="399" t="s">
        <v>3483</v>
      </c>
      <c r="I206" s="410">
        <v>9500</v>
      </c>
      <c r="J206" s="393" t="s">
        <v>16</v>
      </c>
      <c r="K206" s="399" t="s">
        <v>3555</v>
      </c>
    </row>
    <row r="207" spans="1:11" ht="27" x14ac:dyDescent="0.25">
      <c r="A207" s="393">
        <v>201</v>
      </c>
      <c r="B207" s="398" t="s">
        <v>3250</v>
      </c>
      <c r="C207" s="410">
        <v>10000</v>
      </c>
      <c r="D207" s="410">
        <v>10000</v>
      </c>
      <c r="E207" s="393" t="s">
        <v>15</v>
      </c>
      <c r="F207" s="399" t="s">
        <v>3275</v>
      </c>
      <c r="G207" s="410">
        <v>10000</v>
      </c>
      <c r="H207" s="399" t="s">
        <v>3275</v>
      </c>
      <c r="I207" s="410">
        <v>10000</v>
      </c>
      <c r="J207" s="393" t="s">
        <v>16</v>
      </c>
      <c r="K207" s="399" t="s">
        <v>3556</v>
      </c>
    </row>
    <row r="208" spans="1:11" ht="27" x14ac:dyDescent="0.25">
      <c r="A208" s="393">
        <v>202</v>
      </c>
      <c r="B208" s="398" t="s">
        <v>3250</v>
      </c>
      <c r="C208" s="410">
        <v>10000</v>
      </c>
      <c r="D208" s="410">
        <v>10000</v>
      </c>
      <c r="E208" s="393" t="s">
        <v>15</v>
      </c>
      <c r="F208" s="399" t="s">
        <v>1480</v>
      </c>
      <c r="G208" s="410">
        <v>10000</v>
      </c>
      <c r="H208" s="399" t="s">
        <v>1480</v>
      </c>
      <c r="I208" s="410">
        <v>10000</v>
      </c>
      <c r="J208" s="393" t="s">
        <v>16</v>
      </c>
      <c r="K208" s="399" t="s">
        <v>3557</v>
      </c>
    </row>
    <row r="209" spans="1:11" x14ac:dyDescent="0.25">
      <c r="A209" s="393">
        <v>203</v>
      </c>
      <c r="B209" s="398" t="s">
        <v>3251</v>
      </c>
      <c r="C209" s="410">
        <v>10000</v>
      </c>
      <c r="D209" s="410">
        <v>10000</v>
      </c>
      <c r="E209" s="393" t="s">
        <v>15</v>
      </c>
      <c r="F209" s="399" t="s">
        <v>3276</v>
      </c>
      <c r="G209" s="410">
        <v>10000</v>
      </c>
      <c r="H209" s="399" t="s">
        <v>3276</v>
      </c>
      <c r="I209" s="410">
        <v>10000</v>
      </c>
      <c r="J209" s="393" t="s">
        <v>16</v>
      </c>
      <c r="K209" s="399" t="s">
        <v>3558</v>
      </c>
    </row>
    <row r="210" spans="1:11" ht="40.5" x14ac:dyDescent="0.25">
      <c r="A210" s="393">
        <v>204</v>
      </c>
      <c r="B210" s="394" t="s">
        <v>3561</v>
      </c>
      <c r="C210" s="418">
        <v>2600</v>
      </c>
      <c r="D210" s="418">
        <v>2600</v>
      </c>
      <c r="E210" s="393" t="s">
        <v>15</v>
      </c>
      <c r="F210" s="401" t="s">
        <v>3485</v>
      </c>
      <c r="G210" s="418">
        <v>2600</v>
      </c>
      <c r="H210" s="401" t="s">
        <v>3485</v>
      </c>
      <c r="I210" s="418">
        <v>2600</v>
      </c>
      <c r="J210" s="393" t="s">
        <v>16</v>
      </c>
      <c r="K210" s="393" t="s">
        <v>3619</v>
      </c>
    </row>
    <row r="211" spans="1:11" ht="27" x14ac:dyDescent="0.25">
      <c r="A211" s="393">
        <v>205</v>
      </c>
      <c r="B211" s="394" t="s">
        <v>3562</v>
      </c>
      <c r="C211" s="410">
        <v>5200</v>
      </c>
      <c r="D211" s="410">
        <v>5200</v>
      </c>
      <c r="E211" s="393" t="s">
        <v>15</v>
      </c>
      <c r="F211" s="400" t="s">
        <v>214</v>
      </c>
      <c r="G211" s="410">
        <v>5200</v>
      </c>
      <c r="H211" s="400" t="s">
        <v>214</v>
      </c>
      <c r="I211" s="410">
        <v>5200</v>
      </c>
      <c r="J211" s="393" t="s">
        <v>16</v>
      </c>
      <c r="K211" s="407" t="s">
        <v>3620</v>
      </c>
    </row>
    <row r="212" spans="1:11" ht="27" x14ac:dyDescent="0.25">
      <c r="A212" s="393">
        <v>206</v>
      </c>
      <c r="B212" s="394" t="s">
        <v>3563</v>
      </c>
      <c r="C212" s="410">
        <v>34142</v>
      </c>
      <c r="D212" s="410">
        <v>34142</v>
      </c>
      <c r="E212" s="393" t="s">
        <v>15</v>
      </c>
      <c r="F212" s="400" t="s">
        <v>201</v>
      </c>
      <c r="G212" s="410">
        <v>34142</v>
      </c>
      <c r="H212" s="400" t="s">
        <v>201</v>
      </c>
      <c r="I212" s="410">
        <v>34142</v>
      </c>
      <c r="J212" s="393" t="s">
        <v>16</v>
      </c>
      <c r="K212" s="407" t="s">
        <v>3621</v>
      </c>
    </row>
    <row r="213" spans="1:11" x14ac:dyDescent="0.25">
      <c r="A213" s="393">
        <v>207</v>
      </c>
      <c r="B213" s="394" t="s">
        <v>3564</v>
      </c>
      <c r="C213" s="410">
        <v>34142</v>
      </c>
      <c r="D213" s="410">
        <v>34142</v>
      </c>
      <c r="E213" s="393" t="s">
        <v>15</v>
      </c>
      <c r="F213" s="400" t="s">
        <v>201</v>
      </c>
      <c r="G213" s="410">
        <v>34142</v>
      </c>
      <c r="H213" s="400" t="s">
        <v>201</v>
      </c>
      <c r="I213" s="410">
        <v>34142</v>
      </c>
      <c r="J213" s="393" t="s">
        <v>16</v>
      </c>
      <c r="K213" s="407" t="s">
        <v>3622</v>
      </c>
    </row>
    <row r="214" spans="1:11" x14ac:dyDescent="0.25">
      <c r="A214" s="393">
        <v>208</v>
      </c>
      <c r="B214" s="394" t="s">
        <v>3565</v>
      </c>
      <c r="C214" s="410">
        <v>34142</v>
      </c>
      <c r="D214" s="410">
        <v>34142</v>
      </c>
      <c r="E214" s="393" t="s">
        <v>15</v>
      </c>
      <c r="F214" s="400" t="s">
        <v>201</v>
      </c>
      <c r="G214" s="410">
        <v>34142</v>
      </c>
      <c r="H214" s="400" t="s">
        <v>201</v>
      </c>
      <c r="I214" s="410">
        <v>34142</v>
      </c>
      <c r="J214" s="393" t="s">
        <v>16</v>
      </c>
      <c r="K214" s="407" t="s">
        <v>3623</v>
      </c>
    </row>
    <row r="215" spans="1:11" x14ac:dyDescent="0.25">
      <c r="A215" s="393">
        <v>209</v>
      </c>
      <c r="B215" s="397" t="s">
        <v>3566</v>
      </c>
      <c r="C215" s="410">
        <v>34142</v>
      </c>
      <c r="D215" s="410">
        <v>34142</v>
      </c>
      <c r="E215" s="393" t="s">
        <v>15</v>
      </c>
      <c r="F215" s="400" t="s">
        <v>201</v>
      </c>
      <c r="G215" s="410">
        <v>34142</v>
      </c>
      <c r="H215" s="400" t="s">
        <v>201</v>
      </c>
      <c r="I215" s="410">
        <v>34142</v>
      </c>
      <c r="J215" s="393" t="s">
        <v>16</v>
      </c>
      <c r="K215" s="407" t="s">
        <v>3624</v>
      </c>
    </row>
    <row r="216" spans="1:11" x14ac:dyDescent="0.25">
      <c r="A216" s="393">
        <v>210</v>
      </c>
      <c r="B216" s="394" t="s">
        <v>3567</v>
      </c>
      <c r="C216" s="410">
        <v>34142</v>
      </c>
      <c r="D216" s="410">
        <v>34142</v>
      </c>
      <c r="E216" s="393" t="s">
        <v>15</v>
      </c>
      <c r="F216" s="400" t="s">
        <v>201</v>
      </c>
      <c r="G216" s="410">
        <v>34142</v>
      </c>
      <c r="H216" s="400" t="s">
        <v>201</v>
      </c>
      <c r="I216" s="410">
        <v>34142</v>
      </c>
      <c r="J216" s="393" t="s">
        <v>16</v>
      </c>
      <c r="K216" s="407" t="s">
        <v>3625</v>
      </c>
    </row>
    <row r="217" spans="1:11" x14ac:dyDescent="0.25">
      <c r="A217" s="393">
        <v>211</v>
      </c>
      <c r="B217" s="394" t="s">
        <v>3568</v>
      </c>
      <c r="C217" s="410">
        <v>34142</v>
      </c>
      <c r="D217" s="410">
        <v>34142</v>
      </c>
      <c r="E217" s="393" t="s">
        <v>15</v>
      </c>
      <c r="F217" s="400" t="s">
        <v>201</v>
      </c>
      <c r="G217" s="410">
        <v>34142</v>
      </c>
      <c r="H217" s="400" t="s">
        <v>201</v>
      </c>
      <c r="I217" s="410">
        <v>34142</v>
      </c>
      <c r="J217" s="393" t="s">
        <v>16</v>
      </c>
      <c r="K217" s="407" t="s">
        <v>3626</v>
      </c>
    </row>
    <row r="218" spans="1:11" x14ac:dyDescent="0.25">
      <c r="A218" s="393">
        <v>212</v>
      </c>
      <c r="B218" s="397" t="s">
        <v>3569</v>
      </c>
      <c r="C218" s="410">
        <v>34142</v>
      </c>
      <c r="D218" s="410">
        <v>34142</v>
      </c>
      <c r="E218" s="393" t="s">
        <v>15</v>
      </c>
      <c r="F218" s="400" t="s">
        <v>201</v>
      </c>
      <c r="G218" s="410">
        <v>34142</v>
      </c>
      <c r="H218" s="400" t="s">
        <v>201</v>
      </c>
      <c r="I218" s="410">
        <v>34142</v>
      </c>
      <c r="J218" s="393" t="s">
        <v>16</v>
      </c>
      <c r="K218" s="407" t="s">
        <v>3627</v>
      </c>
    </row>
    <row r="219" spans="1:11" x14ac:dyDescent="0.25">
      <c r="A219" s="393">
        <v>213</v>
      </c>
      <c r="B219" s="397" t="s">
        <v>3570</v>
      </c>
      <c r="C219" s="410">
        <v>34142</v>
      </c>
      <c r="D219" s="410">
        <v>34142</v>
      </c>
      <c r="E219" s="393" t="s">
        <v>15</v>
      </c>
      <c r="F219" s="400" t="s">
        <v>201</v>
      </c>
      <c r="G219" s="410">
        <v>34142</v>
      </c>
      <c r="H219" s="400" t="s">
        <v>201</v>
      </c>
      <c r="I219" s="410">
        <v>34142</v>
      </c>
      <c r="J219" s="393" t="s">
        <v>16</v>
      </c>
      <c r="K219" s="407" t="s">
        <v>3628</v>
      </c>
    </row>
    <row r="220" spans="1:11" x14ac:dyDescent="0.25">
      <c r="A220" s="393">
        <v>214</v>
      </c>
      <c r="B220" s="397" t="s">
        <v>3571</v>
      </c>
      <c r="C220" s="410">
        <v>34142</v>
      </c>
      <c r="D220" s="410">
        <v>34142</v>
      </c>
      <c r="E220" s="393" t="s">
        <v>15</v>
      </c>
      <c r="F220" s="400" t="s">
        <v>201</v>
      </c>
      <c r="G220" s="410">
        <v>34142</v>
      </c>
      <c r="H220" s="400" t="s">
        <v>201</v>
      </c>
      <c r="I220" s="410">
        <v>34142</v>
      </c>
      <c r="J220" s="393" t="s">
        <v>16</v>
      </c>
      <c r="K220" s="407" t="s">
        <v>3629</v>
      </c>
    </row>
    <row r="221" spans="1:11" x14ac:dyDescent="0.25">
      <c r="A221" s="393">
        <v>215</v>
      </c>
      <c r="B221" s="394" t="s">
        <v>3572</v>
      </c>
      <c r="C221" s="410">
        <v>34142</v>
      </c>
      <c r="D221" s="410">
        <v>34142</v>
      </c>
      <c r="E221" s="393" t="s">
        <v>15</v>
      </c>
      <c r="F221" s="400" t="s">
        <v>201</v>
      </c>
      <c r="G221" s="410">
        <v>34142</v>
      </c>
      <c r="H221" s="400" t="s">
        <v>201</v>
      </c>
      <c r="I221" s="410">
        <v>34142</v>
      </c>
      <c r="J221" s="393" t="s">
        <v>16</v>
      </c>
      <c r="K221" s="407" t="s">
        <v>3630</v>
      </c>
    </row>
    <row r="222" spans="1:11" x14ac:dyDescent="0.25">
      <c r="A222" s="393">
        <v>216</v>
      </c>
      <c r="B222" s="394" t="s">
        <v>3573</v>
      </c>
      <c r="C222" s="410">
        <v>34142</v>
      </c>
      <c r="D222" s="410">
        <v>34142</v>
      </c>
      <c r="E222" s="393" t="s">
        <v>15</v>
      </c>
      <c r="F222" s="400" t="s">
        <v>201</v>
      </c>
      <c r="G222" s="410">
        <v>34142</v>
      </c>
      <c r="H222" s="400" t="s">
        <v>201</v>
      </c>
      <c r="I222" s="410">
        <v>34142</v>
      </c>
      <c r="J222" s="393" t="s">
        <v>16</v>
      </c>
      <c r="K222" s="399" t="s">
        <v>3631</v>
      </c>
    </row>
    <row r="223" spans="1:11" x14ac:dyDescent="0.25">
      <c r="A223" s="393">
        <v>217</v>
      </c>
      <c r="B223" s="394" t="s">
        <v>3574</v>
      </c>
      <c r="C223" s="410">
        <v>34142</v>
      </c>
      <c r="D223" s="410">
        <v>34142</v>
      </c>
      <c r="E223" s="393" t="s">
        <v>15</v>
      </c>
      <c r="F223" s="400" t="s">
        <v>201</v>
      </c>
      <c r="G223" s="410">
        <v>34142</v>
      </c>
      <c r="H223" s="400" t="s">
        <v>201</v>
      </c>
      <c r="I223" s="410">
        <v>34142</v>
      </c>
      <c r="J223" s="393" t="s">
        <v>16</v>
      </c>
      <c r="K223" s="399" t="s">
        <v>3632</v>
      </c>
    </row>
    <row r="224" spans="1:11" x14ac:dyDescent="0.25">
      <c r="A224" s="393">
        <v>218</v>
      </c>
      <c r="B224" s="394" t="s">
        <v>3575</v>
      </c>
      <c r="C224" s="410">
        <v>34142</v>
      </c>
      <c r="D224" s="410">
        <v>34142</v>
      </c>
      <c r="E224" s="393" t="s">
        <v>15</v>
      </c>
      <c r="F224" s="400" t="s">
        <v>201</v>
      </c>
      <c r="G224" s="410">
        <v>34142</v>
      </c>
      <c r="H224" s="400" t="s">
        <v>201</v>
      </c>
      <c r="I224" s="410">
        <v>34142</v>
      </c>
      <c r="J224" s="393" t="s">
        <v>16</v>
      </c>
      <c r="K224" s="399" t="s">
        <v>3633</v>
      </c>
    </row>
    <row r="225" spans="1:11" ht="27" x14ac:dyDescent="0.25">
      <c r="A225" s="393">
        <v>219</v>
      </c>
      <c r="B225" s="396" t="s">
        <v>3576</v>
      </c>
      <c r="C225" s="410">
        <v>1600</v>
      </c>
      <c r="D225" s="410">
        <v>1600</v>
      </c>
      <c r="E225" s="393" t="s">
        <v>15</v>
      </c>
      <c r="F225" s="400" t="s">
        <v>1040</v>
      </c>
      <c r="G225" s="410">
        <v>1600</v>
      </c>
      <c r="H225" s="400" t="s">
        <v>1040</v>
      </c>
      <c r="I225" s="410">
        <v>1600</v>
      </c>
      <c r="J225" s="393" t="s">
        <v>16</v>
      </c>
      <c r="K225" s="399" t="s">
        <v>3634</v>
      </c>
    </row>
    <row r="226" spans="1:11" x14ac:dyDescent="0.25">
      <c r="A226" s="393">
        <v>220</v>
      </c>
      <c r="B226" s="394" t="s">
        <v>3577</v>
      </c>
      <c r="C226" s="410">
        <v>3350</v>
      </c>
      <c r="D226" s="410">
        <v>3350</v>
      </c>
      <c r="E226" s="393" t="s">
        <v>15</v>
      </c>
      <c r="F226" s="400" t="s">
        <v>3578</v>
      </c>
      <c r="G226" s="410">
        <v>3350</v>
      </c>
      <c r="H226" s="400" t="s">
        <v>3578</v>
      </c>
      <c r="I226" s="410">
        <v>3350</v>
      </c>
      <c r="J226" s="393" t="s">
        <v>16</v>
      </c>
      <c r="K226" s="399" t="s">
        <v>3635</v>
      </c>
    </row>
    <row r="227" spans="1:11" ht="27" x14ac:dyDescent="0.25">
      <c r="A227" s="393">
        <v>221</v>
      </c>
      <c r="B227" s="394" t="s">
        <v>3579</v>
      </c>
      <c r="C227" s="410">
        <v>642</v>
      </c>
      <c r="D227" s="410">
        <v>642</v>
      </c>
      <c r="E227" s="393" t="s">
        <v>15</v>
      </c>
      <c r="F227" s="400" t="s">
        <v>3578</v>
      </c>
      <c r="G227" s="410">
        <v>642</v>
      </c>
      <c r="H227" s="400" t="s">
        <v>3578</v>
      </c>
      <c r="I227" s="410">
        <v>642</v>
      </c>
      <c r="J227" s="393" t="s">
        <v>16</v>
      </c>
      <c r="K227" s="399" t="s">
        <v>3636</v>
      </c>
    </row>
    <row r="228" spans="1:11" x14ac:dyDescent="0.25">
      <c r="A228" s="393">
        <v>222</v>
      </c>
      <c r="B228" s="394" t="s">
        <v>3580</v>
      </c>
      <c r="C228" s="410">
        <v>8570</v>
      </c>
      <c r="D228" s="410">
        <v>8570</v>
      </c>
      <c r="E228" s="393" t="s">
        <v>15</v>
      </c>
      <c r="F228" s="400" t="s">
        <v>3578</v>
      </c>
      <c r="G228" s="410">
        <v>8570</v>
      </c>
      <c r="H228" s="400" t="s">
        <v>3578</v>
      </c>
      <c r="I228" s="410">
        <v>8570</v>
      </c>
      <c r="J228" s="393" t="s">
        <v>16</v>
      </c>
      <c r="K228" s="399" t="s">
        <v>3637</v>
      </c>
    </row>
    <row r="229" spans="1:11" ht="40.5" x14ac:dyDescent="0.25">
      <c r="A229" s="393">
        <v>223</v>
      </c>
      <c r="B229" s="394" t="s">
        <v>3581</v>
      </c>
      <c r="C229" s="410">
        <v>20000</v>
      </c>
      <c r="D229" s="410">
        <v>20000</v>
      </c>
      <c r="E229" s="393" t="s">
        <v>15</v>
      </c>
      <c r="F229" s="400" t="s">
        <v>3582</v>
      </c>
      <c r="G229" s="410">
        <v>20000</v>
      </c>
      <c r="H229" s="400" t="s">
        <v>3582</v>
      </c>
      <c r="I229" s="410">
        <v>20000</v>
      </c>
      <c r="J229" s="393" t="s">
        <v>16</v>
      </c>
      <c r="K229" s="399" t="s">
        <v>3638</v>
      </c>
    </row>
    <row r="230" spans="1:11" ht="40.5" x14ac:dyDescent="0.25">
      <c r="A230" s="393">
        <v>224</v>
      </c>
      <c r="B230" s="394" t="s">
        <v>3604</v>
      </c>
      <c r="C230" s="410">
        <v>21490</v>
      </c>
      <c r="D230" s="410">
        <v>21490</v>
      </c>
      <c r="E230" s="393" t="s">
        <v>15</v>
      </c>
      <c r="F230" s="400" t="s">
        <v>3578</v>
      </c>
      <c r="G230" s="410">
        <v>21490</v>
      </c>
      <c r="H230" s="400" t="s">
        <v>3578</v>
      </c>
      <c r="I230" s="410">
        <v>21490</v>
      </c>
      <c r="J230" s="393" t="s">
        <v>16</v>
      </c>
      <c r="K230" s="399" t="s">
        <v>3639</v>
      </c>
    </row>
    <row r="231" spans="1:11" ht="27" x14ac:dyDescent="0.25">
      <c r="A231" s="393">
        <v>225</v>
      </c>
      <c r="B231" s="397" t="s">
        <v>3694</v>
      </c>
      <c r="C231" s="410">
        <v>8500</v>
      </c>
      <c r="D231" s="410">
        <v>8500</v>
      </c>
      <c r="E231" s="393" t="s">
        <v>15</v>
      </c>
      <c r="F231" s="400" t="s">
        <v>2644</v>
      </c>
      <c r="G231" s="410">
        <v>8500</v>
      </c>
      <c r="H231" s="400" t="s">
        <v>2644</v>
      </c>
      <c r="I231" s="410">
        <v>8500</v>
      </c>
      <c r="J231" s="393" t="s">
        <v>16</v>
      </c>
      <c r="K231" s="399" t="s">
        <v>3640</v>
      </c>
    </row>
    <row r="232" spans="1:11" ht="40.5" x14ac:dyDescent="0.25">
      <c r="A232" s="393">
        <v>226</v>
      </c>
      <c r="B232" s="396" t="s">
        <v>3695</v>
      </c>
      <c r="C232" s="410">
        <v>100047.73</v>
      </c>
      <c r="D232" s="410">
        <v>100047.73</v>
      </c>
      <c r="E232" s="393" t="s">
        <v>15</v>
      </c>
      <c r="F232" s="400" t="s">
        <v>2900</v>
      </c>
      <c r="G232" s="410">
        <v>100047.73</v>
      </c>
      <c r="H232" s="400" t="s">
        <v>2900</v>
      </c>
      <c r="I232" s="410">
        <v>100047.73</v>
      </c>
      <c r="J232" s="393" t="s">
        <v>16</v>
      </c>
      <c r="K232" s="399" t="s">
        <v>3641</v>
      </c>
    </row>
    <row r="233" spans="1:11" ht="27" x14ac:dyDescent="0.25">
      <c r="A233" s="393">
        <v>227</v>
      </c>
      <c r="B233" s="394" t="s">
        <v>3583</v>
      </c>
      <c r="C233" s="410">
        <v>13852</v>
      </c>
      <c r="D233" s="410">
        <v>13852</v>
      </c>
      <c r="E233" s="393" t="s">
        <v>15</v>
      </c>
      <c r="F233" s="400" t="s">
        <v>2948</v>
      </c>
      <c r="G233" s="410">
        <v>13852</v>
      </c>
      <c r="H233" s="400" t="s">
        <v>2948</v>
      </c>
      <c r="I233" s="410">
        <v>13852</v>
      </c>
      <c r="J233" s="393" t="s">
        <v>16</v>
      </c>
      <c r="K233" s="399" t="s">
        <v>3642</v>
      </c>
    </row>
    <row r="234" spans="1:11" x14ac:dyDescent="0.25">
      <c r="A234" s="393">
        <v>228</v>
      </c>
      <c r="B234" s="394" t="s">
        <v>3584</v>
      </c>
      <c r="C234" s="418">
        <v>34964</v>
      </c>
      <c r="D234" s="418">
        <v>34964</v>
      </c>
      <c r="E234" s="393" t="s">
        <v>15</v>
      </c>
      <c r="F234" s="400" t="s">
        <v>1746</v>
      </c>
      <c r="G234" s="418">
        <v>34964</v>
      </c>
      <c r="H234" s="400" t="s">
        <v>1746</v>
      </c>
      <c r="I234" s="418">
        <v>34964</v>
      </c>
      <c r="J234" s="393" t="s">
        <v>16</v>
      </c>
      <c r="K234" s="399" t="s">
        <v>3643</v>
      </c>
    </row>
    <row r="235" spans="1:11" ht="27" x14ac:dyDescent="0.25">
      <c r="A235" s="393">
        <v>229</v>
      </c>
      <c r="B235" s="404" t="s">
        <v>3585</v>
      </c>
      <c r="C235" s="419">
        <v>19936</v>
      </c>
      <c r="D235" s="419">
        <v>19936</v>
      </c>
      <c r="E235" s="393" t="s">
        <v>15</v>
      </c>
      <c r="F235" s="400" t="s">
        <v>2948</v>
      </c>
      <c r="G235" s="419">
        <v>19936</v>
      </c>
      <c r="H235" s="400" t="s">
        <v>2948</v>
      </c>
      <c r="I235" s="419">
        <v>19936</v>
      </c>
      <c r="J235" s="393" t="s">
        <v>16</v>
      </c>
      <c r="K235" s="400" t="s">
        <v>3644</v>
      </c>
    </row>
    <row r="236" spans="1:11" ht="27" x14ac:dyDescent="0.25">
      <c r="A236" s="393">
        <v>230</v>
      </c>
      <c r="B236" s="394" t="s">
        <v>3586</v>
      </c>
      <c r="C236" s="410">
        <v>4900</v>
      </c>
      <c r="D236" s="410">
        <v>4900</v>
      </c>
      <c r="E236" s="393" t="s">
        <v>15</v>
      </c>
      <c r="F236" s="400" t="s">
        <v>214</v>
      </c>
      <c r="G236" s="410">
        <v>4900</v>
      </c>
      <c r="H236" s="400" t="s">
        <v>214</v>
      </c>
      <c r="I236" s="410">
        <v>4900</v>
      </c>
      <c r="J236" s="393" t="s">
        <v>16</v>
      </c>
      <c r="K236" s="399" t="s">
        <v>3645</v>
      </c>
    </row>
    <row r="237" spans="1:11" ht="27" x14ac:dyDescent="0.25">
      <c r="A237" s="393">
        <v>231</v>
      </c>
      <c r="B237" s="394" t="s">
        <v>3587</v>
      </c>
      <c r="C237" s="410">
        <v>8800</v>
      </c>
      <c r="D237" s="410">
        <v>8800</v>
      </c>
      <c r="E237" s="393" t="s">
        <v>15</v>
      </c>
      <c r="F237" s="400" t="s">
        <v>1040</v>
      </c>
      <c r="G237" s="410">
        <v>8800</v>
      </c>
      <c r="H237" s="400" t="s">
        <v>1040</v>
      </c>
      <c r="I237" s="410">
        <v>8800</v>
      </c>
      <c r="J237" s="393" t="s">
        <v>16</v>
      </c>
      <c r="K237" s="399" t="s">
        <v>3646</v>
      </c>
    </row>
    <row r="238" spans="1:11" x14ac:dyDescent="0.25">
      <c r="A238" s="393">
        <v>232</v>
      </c>
      <c r="B238" s="397" t="s">
        <v>3588</v>
      </c>
      <c r="C238" s="410">
        <v>7500</v>
      </c>
      <c r="D238" s="410">
        <v>7500</v>
      </c>
      <c r="E238" s="393" t="s">
        <v>15</v>
      </c>
      <c r="F238" s="400" t="s">
        <v>3432</v>
      </c>
      <c r="G238" s="410">
        <v>7500</v>
      </c>
      <c r="H238" s="400" t="s">
        <v>3432</v>
      </c>
      <c r="I238" s="410">
        <v>7500</v>
      </c>
      <c r="J238" s="393" t="s">
        <v>16</v>
      </c>
      <c r="K238" s="399" t="s">
        <v>3647</v>
      </c>
    </row>
    <row r="239" spans="1:11" ht="27" x14ac:dyDescent="0.25">
      <c r="A239" s="393">
        <v>233</v>
      </c>
      <c r="B239" s="394" t="s">
        <v>3589</v>
      </c>
      <c r="C239" s="410">
        <v>100000</v>
      </c>
      <c r="D239" s="410">
        <v>100000</v>
      </c>
      <c r="E239" s="393" t="s">
        <v>15</v>
      </c>
      <c r="F239" s="400" t="s">
        <v>3590</v>
      </c>
      <c r="G239" s="410">
        <v>100000</v>
      </c>
      <c r="H239" s="400" t="s">
        <v>3590</v>
      </c>
      <c r="I239" s="410">
        <v>100000</v>
      </c>
      <c r="J239" s="393" t="s">
        <v>16</v>
      </c>
      <c r="K239" s="399" t="s">
        <v>3648</v>
      </c>
    </row>
    <row r="240" spans="1:11" ht="27" x14ac:dyDescent="0.25">
      <c r="A240" s="393">
        <v>234</v>
      </c>
      <c r="B240" s="394" t="s">
        <v>3591</v>
      </c>
      <c r="C240" s="418">
        <v>500</v>
      </c>
      <c r="D240" s="418">
        <v>500</v>
      </c>
      <c r="E240" s="393" t="s">
        <v>15</v>
      </c>
      <c r="F240" s="400" t="s">
        <v>214</v>
      </c>
      <c r="G240" s="418">
        <v>500</v>
      </c>
      <c r="H240" s="400" t="s">
        <v>214</v>
      </c>
      <c r="I240" s="418">
        <v>500</v>
      </c>
      <c r="J240" s="393" t="s">
        <v>16</v>
      </c>
      <c r="K240" s="399" t="s">
        <v>3649</v>
      </c>
    </row>
    <row r="241" spans="1:11" ht="27" x14ac:dyDescent="0.25">
      <c r="A241" s="393">
        <v>235</v>
      </c>
      <c r="B241" s="394" t="s">
        <v>3592</v>
      </c>
      <c r="C241" s="410">
        <v>1600</v>
      </c>
      <c r="D241" s="410">
        <v>1600</v>
      </c>
      <c r="E241" s="393" t="s">
        <v>15</v>
      </c>
      <c r="F241" s="400" t="s">
        <v>2948</v>
      </c>
      <c r="G241" s="410">
        <v>1600</v>
      </c>
      <c r="H241" s="400" t="s">
        <v>2948</v>
      </c>
      <c r="I241" s="410">
        <v>1600</v>
      </c>
      <c r="J241" s="393" t="s">
        <v>16</v>
      </c>
      <c r="K241" s="399" t="s">
        <v>3650</v>
      </c>
    </row>
    <row r="242" spans="1:11" ht="27" x14ac:dyDescent="0.25">
      <c r="A242" s="393">
        <v>236</v>
      </c>
      <c r="B242" s="394" t="s">
        <v>3593</v>
      </c>
      <c r="C242" s="410">
        <v>200000</v>
      </c>
      <c r="D242" s="410">
        <v>200000</v>
      </c>
      <c r="E242" s="393" t="s">
        <v>15</v>
      </c>
      <c r="F242" s="400" t="s">
        <v>3594</v>
      </c>
      <c r="G242" s="410">
        <v>200000</v>
      </c>
      <c r="H242" s="400" t="s">
        <v>3594</v>
      </c>
      <c r="I242" s="410">
        <v>200000</v>
      </c>
      <c r="J242" s="393" t="s">
        <v>16</v>
      </c>
      <c r="K242" s="399" t="s">
        <v>3651</v>
      </c>
    </row>
    <row r="243" spans="1:11" x14ac:dyDescent="0.25">
      <c r="A243" s="393">
        <v>237</v>
      </c>
      <c r="B243" s="394" t="s">
        <v>3595</v>
      </c>
      <c r="C243" s="410">
        <v>40800</v>
      </c>
      <c r="D243" s="410">
        <v>40800</v>
      </c>
      <c r="E243" s="393" t="s">
        <v>15</v>
      </c>
      <c r="F243" s="401" t="s">
        <v>531</v>
      </c>
      <c r="G243" s="410">
        <v>40800</v>
      </c>
      <c r="H243" s="401" t="s">
        <v>531</v>
      </c>
      <c r="I243" s="410">
        <v>40800</v>
      </c>
      <c r="J243" s="393" t="s">
        <v>16</v>
      </c>
      <c r="K243" s="407" t="s">
        <v>3652</v>
      </c>
    </row>
    <row r="244" spans="1:11" ht="27" x14ac:dyDescent="0.25">
      <c r="A244" s="393">
        <v>238</v>
      </c>
      <c r="B244" s="397" t="s">
        <v>3596</v>
      </c>
      <c r="C244" s="410">
        <v>11105</v>
      </c>
      <c r="D244" s="410">
        <v>11105</v>
      </c>
      <c r="E244" s="393" t="s">
        <v>15</v>
      </c>
      <c r="F244" s="401" t="s">
        <v>1046</v>
      </c>
      <c r="G244" s="410">
        <v>11105</v>
      </c>
      <c r="H244" s="401" t="s">
        <v>1046</v>
      </c>
      <c r="I244" s="410">
        <v>11105</v>
      </c>
      <c r="J244" s="393" t="s">
        <v>16</v>
      </c>
      <c r="K244" s="408" t="s">
        <v>3653</v>
      </c>
    </row>
    <row r="245" spans="1:11" ht="40.5" x14ac:dyDescent="0.25">
      <c r="A245" s="393">
        <v>239</v>
      </c>
      <c r="B245" s="394" t="s">
        <v>3605</v>
      </c>
      <c r="C245" s="410">
        <v>400</v>
      </c>
      <c r="D245" s="410">
        <v>400</v>
      </c>
      <c r="E245" s="393" t="s">
        <v>15</v>
      </c>
      <c r="F245" s="400" t="s">
        <v>214</v>
      </c>
      <c r="G245" s="410">
        <v>400</v>
      </c>
      <c r="H245" s="400" t="s">
        <v>214</v>
      </c>
      <c r="I245" s="410">
        <v>400</v>
      </c>
      <c r="J245" s="393" t="s">
        <v>16</v>
      </c>
      <c r="K245" s="407" t="s">
        <v>3654</v>
      </c>
    </row>
    <row r="246" spans="1:11" ht="54" x14ac:dyDescent="0.25">
      <c r="A246" s="393">
        <v>240</v>
      </c>
      <c r="B246" s="394" t="s">
        <v>3693</v>
      </c>
      <c r="C246" s="410">
        <v>34142</v>
      </c>
      <c r="D246" s="410">
        <v>34142</v>
      </c>
      <c r="E246" s="393" t="s">
        <v>15</v>
      </c>
      <c r="F246" s="400" t="s">
        <v>201</v>
      </c>
      <c r="G246" s="410">
        <v>34142</v>
      </c>
      <c r="H246" s="400" t="s">
        <v>201</v>
      </c>
      <c r="I246" s="410">
        <v>34142</v>
      </c>
      <c r="J246" s="393" t="s">
        <v>16</v>
      </c>
      <c r="K246" s="407" t="s">
        <v>3655</v>
      </c>
    </row>
    <row r="247" spans="1:11" ht="27" x14ac:dyDescent="0.25">
      <c r="A247" s="393">
        <v>241</v>
      </c>
      <c r="B247" s="397" t="s">
        <v>3597</v>
      </c>
      <c r="C247" s="410">
        <v>1685</v>
      </c>
      <c r="D247" s="410">
        <v>1685</v>
      </c>
      <c r="E247" s="393" t="s">
        <v>15</v>
      </c>
      <c r="F247" s="400" t="s">
        <v>3578</v>
      </c>
      <c r="G247" s="410">
        <v>1685</v>
      </c>
      <c r="H247" s="400" t="s">
        <v>3578</v>
      </c>
      <c r="I247" s="410">
        <v>1685</v>
      </c>
      <c r="J247" s="393" t="s">
        <v>16</v>
      </c>
      <c r="K247" s="407" t="s">
        <v>3656</v>
      </c>
    </row>
    <row r="248" spans="1:11" ht="27" x14ac:dyDescent="0.25">
      <c r="A248" s="393">
        <v>242</v>
      </c>
      <c r="B248" s="397" t="s">
        <v>3598</v>
      </c>
      <c r="C248" s="410">
        <v>23970</v>
      </c>
      <c r="D248" s="410">
        <v>23970</v>
      </c>
      <c r="E248" s="393" t="s">
        <v>15</v>
      </c>
      <c r="F248" s="400" t="s">
        <v>2948</v>
      </c>
      <c r="G248" s="410">
        <v>23970</v>
      </c>
      <c r="H248" s="400" t="s">
        <v>2948</v>
      </c>
      <c r="I248" s="410">
        <v>23970</v>
      </c>
      <c r="J248" s="393" t="s">
        <v>16</v>
      </c>
      <c r="K248" s="407" t="s">
        <v>3657</v>
      </c>
    </row>
    <row r="249" spans="1:11" ht="40.5" x14ac:dyDescent="0.25">
      <c r="A249" s="393">
        <v>243</v>
      </c>
      <c r="B249" s="397" t="s">
        <v>3606</v>
      </c>
      <c r="C249" s="410">
        <v>1820</v>
      </c>
      <c r="D249" s="410">
        <v>1820</v>
      </c>
      <c r="E249" s="393" t="s">
        <v>15</v>
      </c>
      <c r="F249" s="400" t="s">
        <v>3485</v>
      </c>
      <c r="G249" s="410">
        <v>1820</v>
      </c>
      <c r="H249" s="400" t="s">
        <v>3485</v>
      </c>
      <c r="I249" s="410">
        <v>1820</v>
      </c>
      <c r="J249" s="393" t="s">
        <v>16</v>
      </c>
      <c r="K249" s="409" t="s">
        <v>3658</v>
      </c>
    </row>
    <row r="250" spans="1:11" x14ac:dyDescent="0.25">
      <c r="A250" s="393">
        <v>244</v>
      </c>
      <c r="B250" s="394" t="s">
        <v>3696</v>
      </c>
      <c r="C250" s="410">
        <v>52500</v>
      </c>
      <c r="D250" s="410">
        <v>52500</v>
      </c>
      <c r="E250" s="393" t="s">
        <v>15</v>
      </c>
      <c r="F250" s="400" t="s">
        <v>1990</v>
      </c>
      <c r="G250" s="410">
        <v>52500</v>
      </c>
      <c r="H250" s="400" t="s">
        <v>1990</v>
      </c>
      <c r="I250" s="410">
        <v>52500</v>
      </c>
      <c r="J250" s="393" t="s">
        <v>16</v>
      </c>
      <c r="K250" s="407" t="s">
        <v>3659</v>
      </c>
    </row>
    <row r="251" spans="1:11" ht="40.5" x14ac:dyDescent="0.25">
      <c r="A251" s="393">
        <v>245</v>
      </c>
      <c r="B251" s="394" t="s">
        <v>3697</v>
      </c>
      <c r="C251" s="420">
        <v>6610</v>
      </c>
      <c r="D251" s="420">
        <v>6610</v>
      </c>
      <c r="E251" s="393" t="s">
        <v>15</v>
      </c>
      <c r="F251" s="400" t="s">
        <v>453</v>
      </c>
      <c r="G251" s="420">
        <v>6610</v>
      </c>
      <c r="H251" s="400" t="s">
        <v>453</v>
      </c>
      <c r="I251" s="420">
        <v>6610</v>
      </c>
      <c r="J251" s="393" t="s">
        <v>16</v>
      </c>
      <c r="K251" s="409" t="s">
        <v>3660</v>
      </c>
    </row>
    <row r="252" spans="1:11" ht="27" x14ac:dyDescent="0.25">
      <c r="A252" s="393">
        <v>246</v>
      </c>
      <c r="B252" s="394" t="s">
        <v>3691</v>
      </c>
      <c r="C252" s="410">
        <v>115368</v>
      </c>
      <c r="D252" s="410">
        <v>115368</v>
      </c>
      <c r="E252" s="393" t="s">
        <v>15</v>
      </c>
      <c r="F252" s="400" t="s">
        <v>3599</v>
      </c>
      <c r="G252" s="410">
        <v>115368</v>
      </c>
      <c r="H252" s="400" t="s">
        <v>3599</v>
      </c>
      <c r="I252" s="410">
        <v>115368</v>
      </c>
      <c r="J252" s="393" t="s">
        <v>16</v>
      </c>
      <c r="K252" s="407" t="s">
        <v>3661</v>
      </c>
    </row>
    <row r="253" spans="1:11" ht="27" x14ac:dyDescent="0.25">
      <c r="A253" s="393">
        <v>247</v>
      </c>
      <c r="B253" s="394" t="s">
        <v>3600</v>
      </c>
      <c r="C253" s="410">
        <v>35000</v>
      </c>
      <c r="D253" s="410">
        <v>35000</v>
      </c>
      <c r="E253" s="393" t="s">
        <v>15</v>
      </c>
      <c r="F253" s="400" t="s">
        <v>1746</v>
      </c>
      <c r="G253" s="410">
        <v>35000</v>
      </c>
      <c r="H253" s="400" t="s">
        <v>1746</v>
      </c>
      <c r="I253" s="410">
        <v>35000</v>
      </c>
      <c r="J253" s="393" t="s">
        <v>16</v>
      </c>
      <c r="K253" s="407" t="s">
        <v>3662</v>
      </c>
    </row>
    <row r="254" spans="1:11" ht="27" x14ac:dyDescent="0.25">
      <c r="A254" s="393">
        <v>248</v>
      </c>
      <c r="B254" s="396" t="s">
        <v>3692</v>
      </c>
      <c r="C254" s="410">
        <v>5800</v>
      </c>
      <c r="D254" s="410">
        <v>5800</v>
      </c>
      <c r="E254" s="393" t="s">
        <v>15</v>
      </c>
      <c r="F254" s="400" t="s">
        <v>1746</v>
      </c>
      <c r="G254" s="410">
        <v>5800</v>
      </c>
      <c r="H254" s="400" t="s">
        <v>1746</v>
      </c>
      <c r="I254" s="410">
        <v>5800</v>
      </c>
      <c r="J254" s="393" t="s">
        <v>16</v>
      </c>
      <c r="K254" s="407" t="s">
        <v>3663</v>
      </c>
    </row>
    <row r="255" spans="1:11" ht="27" x14ac:dyDescent="0.25">
      <c r="A255" s="393">
        <v>249</v>
      </c>
      <c r="B255" s="394" t="s">
        <v>3601</v>
      </c>
      <c r="C255" s="410">
        <v>3500</v>
      </c>
      <c r="D255" s="410">
        <v>3500</v>
      </c>
      <c r="E255" s="393" t="s">
        <v>15</v>
      </c>
      <c r="F255" s="400" t="s">
        <v>1746</v>
      </c>
      <c r="G255" s="410">
        <v>3500</v>
      </c>
      <c r="H255" s="400" t="s">
        <v>1746</v>
      </c>
      <c r="I255" s="410">
        <v>3500</v>
      </c>
      <c r="J255" s="393" t="s">
        <v>16</v>
      </c>
      <c r="K255" s="407" t="s">
        <v>3664</v>
      </c>
    </row>
    <row r="256" spans="1:11" ht="27" x14ac:dyDescent="0.25">
      <c r="A256" s="393">
        <v>250</v>
      </c>
      <c r="B256" s="394" t="s">
        <v>3602</v>
      </c>
      <c r="C256" s="410">
        <v>500</v>
      </c>
      <c r="D256" s="410">
        <v>500</v>
      </c>
      <c r="E256" s="393" t="s">
        <v>15</v>
      </c>
      <c r="F256" s="400" t="s">
        <v>1746</v>
      </c>
      <c r="G256" s="410">
        <v>500</v>
      </c>
      <c r="H256" s="400" t="s">
        <v>1746</v>
      </c>
      <c r="I256" s="410">
        <v>500</v>
      </c>
      <c r="J256" s="393" t="s">
        <v>16</v>
      </c>
      <c r="K256" s="407" t="s">
        <v>3665</v>
      </c>
    </row>
    <row r="257" spans="1:11" ht="27" x14ac:dyDescent="0.25">
      <c r="A257" s="393">
        <v>251</v>
      </c>
      <c r="B257" s="394" t="s">
        <v>3698</v>
      </c>
      <c r="C257" s="410">
        <v>10000</v>
      </c>
      <c r="D257" s="410">
        <v>10000</v>
      </c>
      <c r="E257" s="393" t="s">
        <v>15</v>
      </c>
      <c r="F257" s="400" t="s">
        <v>3432</v>
      </c>
      <c r="G257" s="410">
        <v>10000</v>
      </c>
      <c r="H257" s="400" t="s">
        <v>3432</v>
      </c>
      <c r="I257" s="410">
        <v>10000</v>
      </c>
      <c r="J257" s="393" t="s">
        <v>16</v>
      </c>
      <c r="K257" s="407" t="s">
        <v>3666</v>
      </c>
    </row>
    <row r="258" spans="1:11" ht="40.5" x14ac:dyDescent="0.25">
      <c r="A258" s="393">
        <v>252</v>
      </c>
      <c r="B258" s="394" t="s">
        <v>3607</v>
      </c>
      <c r="C258" s="410">
        <v>2350000</v>
      </c>
      <c r="D258" s="410">
        <v>2350000</v>
      </c>
      <c r="E258" s="393" t="s">
        <v>3478</v>
      </c>
      <c r="F258" s="400" t="s">
        <v>3603</v>
      </c>
      <c r="G258" s="410">
        <v>2350000</v>
      </c>
      <c r="H258" s="400" t="s">
        <v>3603</v>
      </c>
      <c r="I258" s="410">
        <v>2350000</v>
      </c>
      <c r="J258" s="393" t="s">
        <v>16</v>
      </c>
      <c r="K258" s="407" t="s">
        <v>3667</v>
      </c>
    </row>
    <row r="259" spans="1:11" ht="27" x14ac:dyDescent="0.25">
      <c r="A259" s="393">
        <v>253</v>
      </c>
      <c r="B259" s="394" t="s">
        <v>3230</v>
      </c>
      <c r="C259" s="410">
        <v>10000</v>
      </c>
      <c r="D259" s="410">
        <v>10000</v>
      </c>
      <c r="E259" s="393" t="s">
        <v>15</v>
      </c>
      <c r="F259" s="400" t="s">
        <v>343</v>
      </c>
      <c r="G259" s="410">
        <v>10000</v>
      </c>
      <c r="H259" s="400" t="s">
        <v>343</v>
      </c>
      <c r="I259" s="410">
        <v>10000</v>
      </c>
      <c r="J259" s="393" t="s">
        <v>16</v>
      </c>
      <c r="K259" s="407" t="s">
        <v>3668</v>
      </c>
    </row>
    <row r="260" spans="1:11" ht="27" x14ac:dyDescent="0.25">
      <c r="A260" s="393">
        <v>254</v>
      </c>
      <c r="B260" s="397" t="s">
        <v>3231</v>
      </c>
      <c r="C260" s="410">
        <v>8000</v>
      </c>
      <c r="D260" s="410">
        <v>8000</v>
      </c>
      <c r="E260" s="393" t="s">
        <v>15</v>
      </c>
      <c r="F260" s="400" t="s">
        <v>3479</v>
      </c>
      <c r="G260" s="410">
        <v>8000</v>
      </c>
      <c r="H260" s="400" t="s">
        <v>3479</v>
      </c>
      <c r="I260" s="410">
        <v>8000</v>
      </c>
      <c r="J260" s="393" t="s">
        <v>16</v>
      </c>
      <c r="K260" s="407" t="s">
        <v>3669</v>
      </c>
    </row>
    <row r="261" spans="1:11" ht="27" x14ac:dyDescent="0.25">
      <c r="A261" s="393">
        <v>255</v>
      </c>
      <c r="B261" s="394" t="s">
        <v>3232</v>
      </c>
      <c r="C261" s="410">
        <v>8000</v>
      </c>
      <c r="D261" s="410">
        <v>8000</v>
      </c>
      <c r="E261" s="393" t="s">
        <v>15</v>
      </c>
      <c r="F261" s="400" t="s">
        <v>3261</v>
      </c>
      <c r="G261" s="410">
        <v>8000</v>
      </c>
      <c r="H261" s="400" t="s">
        <v>3261</v>
      </c>
      <c r="I261" s="410">
        <v>8000</v>
      </c>
      <c r="J261" s="393" t="s">
        <v>16</v>
      </c>
      <c r="K261" s="407" t="s">
        <v>3670</v>
      </c>
    </row>
    <row r="262" spans="1:11" ht="27" x14ac:dyDescent="0.25">
      <c r="A262" s="393">
        <v>256</v>
      </c>
      <c r="B262" s="397" t="s">
        <v>3608</v>
      </c>
      <c r="C262" s="410">
        <v>8000</v>
      </c>
      <c r="D262" s="410">
        <v>8000</v>
      </c>
      <c r="E262" s="393" t="s">
        <v>15</v>
      </c>
      <c r="F262" s="400" t="s">
        <v>3262</v>
      </c>
      <c r="G262" s="410">
        <v>8000</v>
      </c>
      <c r="H262" s="400" t="s">
        <v>3262</v>
      </c>
      <c r="I262" s="410">
        <v>8000</v>
      </c>
      <c r="J262" s="393" t="s">
        <v>16</v>
      </c>
      <c r="K262" s="399" t="s">
        <v>3671</v>
      </c>
    </row>
    <row r="263" spans="1:11" ht="27" x14ac:dyDescent="0.25">
      <c r="A263" s="393">
        <v>257</v>
      </c>
      <c r="B263" s="397" t="s">
        <v>3609</v>
      </c>
      <c r="C263" s="410">
        <v>10000</v>
      </c>
      <c r="D263" s="410">
        <v>10000</v>
      </c>
      <c r="E263" s="393" t="s">
        <v>15</v>
      </c>
      <c r="F263" s="400" t="s">
        <v>3480</v>
      </c>
      <c r="G263" s="410">
        <v>10000</v>
      </c>
      <c r="H263" s="400" t="s">
        <v>3480</v>
      </c>
      <c r="I263" s="410">
        <v>10000</v>
      </c>
      <c r="J263" s="393" t="s">
        <v>16</v>
      </c>
      <c r="K263" s="399" t="s">
        <v>3672</v>
      </c>
    </row>
    <row r="264" spans="1:11" ht="27" x14ac:dyDescent="0.25">
      <c r="A264" s="393">
        <v>258</v>
      </c>
      <c r="B264" s="397" t="s">
        <v>3609</v>
      </c>
      <c r="C264" s="410">
        <v>10000</v>
      </c>
      <c r="D264" s="410">
        <v>10000</v>
      </c>
      <c r="E264" s="393" t="s">
        <v>15</v>
      </c>
      <c r="F264" s="400" t="s">
        <v>3264</v>
      </c>
      <c r="G264" s="410">
        <v>10000</v>
      </c>
      <c r="H264" s="400" t="s">
        <v>3264</v>
      </c>
      <c r="I264" s="410">
        <v>10000</v>
      </c>
      <c r="J264" s="393" t="s">
        <v>16</v>
      </c>
      <c r="K264" s="399" t="s">
        <v>3673</v>
      </c>
    </row>
    <row r="265" spans="1:11" ht="27" x14ac:dyDescent="0.25">
      <c r="A265" s="393">
        <v>259</v>
      </c>
      <c r="B265" s="394" t="s">
        <v>3609</v>
      </c>
      <c r="C265" s="410">
        <v>9500</v>
      </c>
      <c r="D265" s="410">
        <v>9500</v>
      </c>
      <c r="E265" s="393" t="s">
        <v>15</v>
      </c>
      <c r="F265" s="400" t="s">
        <v>3481</v>
      </c>
      <c r="G265" s="410">
        <v>9500</v>
      </c>
      <c r="H265" s="400" t="s">
        <v>3481</v>
      </c>
      <c r="I265" s="410">
        <v>9500</v>
      </c>
      <c r="J265" s="393" t="s">
        <v>16</v>
      </c>
      <c r="K265" s="399" t="s">
        <v>3674</v>
      </c>
    </row>
    <row r="266" spans="1:11" ht="27" x14ac:dyDescent="0.25">
      <c r="A266" s="393">
        <v>260</v>
      </c>
      <c r="B266" s="394" t="s">
        <v>3610</v>
      </c>
      <c r="C266" s="410">
        <v>10000</v>
      </c>
      <c r="D266" s="410">
        <v>10000</v>
      </c>
      <c r="E266" s="393" t="s">
        <v>15</v>
      </c>
      <c r="F266" s="400" t="s">
        <v>2116</v>
      </c>
      <c r="G266" s="410">
        <v>10000</v>
      </c>
      <c r="H266" s="400" t="s">
        <v>2116</v>
      </c>
      <c r="I266" s="410">
        <v>10000</v>
      </c>
      <c r="J266" s="393" t="s">
        <v>16</v>
      </c>
      <c r="K266" s="399" t="s">
        <v>3675</v>
      </c>
    </row>
    <row r="267" spans="1:11" ht="27" x14ac:dyDescent="0.25">
      <c r="A267" s="393">
        <v>261</v>
      </c>
      <c r="B267" s="394" t="s">
        <v>3611</v>
      </c>
      <c r="C267" s="410">
        <v>8500</v>
      </c>
      <c r="D267" s="410">
        <v>8500</v>
      </c>
      <c r="E267" s="393" t="s">
        <v>15</v>
      </c>
      <c r="F267" s="400" t="s">
        <v>3266</v>
      </c>
      <c r="G267" s="410">
        <v>8500</v>
      </c>
      <c r="H267" s="400" t="s">
        <v>3266</v>
      </c>
      <c r="I267" s="410">
        <v>8500</v>
      </c>
      <c r="J267" s="393" t="s">
        <v>16</v>
      </c>
      <c r="K267" s="399" t="s">
        <v>3676</v>
      </c>
    </row>
    <row r="268" spans="1:11" ht="27" x14ac:dyDescent="0.25">
      <c r="A268" s="393">
        <v>262</v>
      </c>
      <c r="B268" s="394" t="s">
        <v>3237</v>
      </c>
      <c r="C268" s="410">
        <v>6500</v>
      </c>
      <c r="D268" s="410">
        <v>6500</v>
      </c>
      <c r="E268" s="393" t="s">
        <v>15</v>
      </c>
      <c r="F268" s="400" t="s">
        <v>3326</v>
      </c>
      <c r="G268" s="410">
        <v>6500</v>
      </c>
      <c r="H268" s="400" t="s">
        <v>3326</v>
      </c>
      <c r="I268" s="410">
        <v>6500</v>
      </c>
      <c r="J268" s="393" t="s">
        <v>16</v>
      </c>
      <c r="K268" s="399" t="s">
        <v>3677</v>
      </c>
    </row>
    <row r="269" spans="1:11" ht="27" x14ac:dyDescent="0.25">
      <c r="A269" s="393">
        <v>263</v>
      </c>
      <c r="B269" s="394" t="s">
        <v>3239</v>
      </c>
      <c r="C269" s="410">
        <v>6500</v>
      </c>
      <c r="D269" s="410">
        <v>6500</v>
      </c>
      <c r="E269" s="393" t="s">
        <v>15</v>
      </c>
      <c r="F269" s="400" t="s">
        <v>310</v>
      </c>
      <c r="G269" s="410">
        <v>6500</v>
      </c>
      <c r="H269" s="400" t="s">
        <v>310</v>
      </c>
      <c r="I269" s="410">
        <v>6500</v>
      </c>
      <c r="J269" s="393" t="s">
        <v>16</v>
      </c>
      <c r="K269" s="399" t="s">
        <v>3678</v>
      </c>
    </row>
    <row r="270" spans="1:11" ht="27" x14ac:dyDescent="0.25">
      <c r="A270" s="393">
        <v>264</v>
      </c>
      <c r="B270" s="394" t="s">
        <v>3238</v>
      </c>
      <c r="C270" s="410">
        <v>6500</v>
      </c>
      <c r="D270" s="410">
        <v>6500</v>
      </c>
      <c r="E270" s="393" t="s">
        <v>15</v>
      </c>
      <c r="F270" s="400" t="s">
        <v>3268</v>
      </c>
      <c r="G270" s="410">
        <v>6500</v>
      </c>
      <c r="H270" s="400" t="s">
        <v>3268</v>
      </c>
      <c r="I270" s="410">
        <v>6500</v>
      </c>
      <c r="J270" s="393" t="s">
        <v>16</v>
      </c>
      <c r="K270" s="399" t="s">
        <v>3679</v>
      </c>
    </row>
    <row r="271" spans="1:11" ht="27" x14ac:dyDescent="0.25">
      <c r="A271" s="393">
        <v>265</v>
      </c>
      <c r="B271" s="397" t="s">
        <v>3240</v>
      </c>
      <c r="C271" s="410">
        <v>7000</v>
      </c>
      <c r="D271" s="410">
        <v>7000</v>
      </c>
      <c r="E271" s="393" t="s">
        <v>15</v>
      </c>
      <c r="F271" s="400" t="s">
        <v>3270</v>
      </c>
      <c r="G271" s="410">
        <v>7000</v>
      </c>
      <c r="H271" s="400" t="s">
        <v>3270</v>
      </c>
      <c r="I271" s="410">
        <v>7000</v>
      </c>
      <c r="J271" s="393" t="s">
        <v>16</v>
      </c>
      <c r="K271" s="399" t="s">
        <v>3680</v>
      </c>
    </row>
    <row r="272" spans="1:11" ht="27" x14ac:dyDescent="0.25">
      <c r="A272" s="393">
        <v>266</v>
      </c>
      <c r="B272" s="394" t="s">
        <v>3612</v>
      </c>
      <c r="C272" s="410">
        <v>10000</v>
      </c>
      <c r="D272" s="410">
        <v>10000</v>
      </c>
      <c r="E272" s="393" t="s">
        <v>15</v>
      </c>
      <c r="F272" s="400" t="s">
        <v>1452</v>
      </c>
      <c r="G272" s="410">
        <v>10000</v>
      </c>
      <c r="H272" s="400" t="s">
        <v>1452</v>
      </c>
      <c r="I272" s="410">
        <v>10000</v>
      </c>
      <c r="J272" s="393" t="s">
        <v>16</v>
      </c>
      <c r="K272" s="399" t="s">
        <v>3681</v>
      </c>
    </row>
    <row r="273" spans="1:11" x14ac:dyDescent="0.25">
      <c r="A273" s="393">
        <v>267</v>
      </c>
      <c r="B273" s="397" t="s">
        <v>3242</v>
      </c>
      <c r="C273" s="410">
        <v>10000</v>
      </c>
      <c r="D273" s="410">
        <v>10000</v>
      </c>
      <c r="E273" s="393" t="s">
        <v>15</v>
      </c>
      <c r="F273" s="400" t="s">
        <v>1875</v>
      </c>
      <c r="G273" s="410">
        <v>10000</v>
      </c>
      <c r="H273" s="400" t="s">
        <v>1875</v>
      </c>
      <c r="I273" s="410">
        <v>10000</v>
      </c>
      <c r="J273" s="393" t="s">
        <v>16</v>
      </c>
      <c r="K273" s="399" t="s">
        <v>3682</v>
      </c>
    </row>
    <row r="274" spans="1:11" x14ac:dyDescent="0.25">
      <c r="A274" s="393">
        <v>268</v>
      </c>
      <c r="B274" s="397" t="s">
        <v>3613</v>
      </c>
      <c r="C274" s="410">
        <v>9000</v>
      </c>
      <c r="D274" s="410">
        <v>9000</v>
      </c>
      <c r="E274" s="393" t="s">
        <v>15</v>
      </c>
      <c r="F274" s="400" t="s">
        <v>2875</v>
      </c>
      <c r="G274" s="410">
        <v>9000</v>
      </c>
      <c r="H274" s="400" t="s">
        <v>2875</v>
      </c>
      <c r="I274" s="410">
        <v>9000</v>
      </c>
      <c r="J274" s="393" t="s">
        <v>16</v>
      </c>
      <c r="K274" s="399" t="s">
        <v>3683</v>
      </c>
    </row>
    <row r="275" spans="1:11" x14ac:dyDescent="0.25">
      <c r="A275" s="393">
        <v>269</v>
      </c>
      <c r="B275" s="397" t="s">
        <v>3613</v>
      </c>
      <c r="C275" s="410">
        <v>8500</v>
      </c>
      <c r="D275" s="410">
        <v>8500</v>
      </c>
      <c r="E275" s="393" t="s">
        <v>15</v>
      </c>
      <c r="F275" s="400" t="s">
        <v>3271</v>
      </c>
      <c r="G275" s="410">
        <v>8500</v>
      </c>
      <c r="H275" s="400" t="s">
        <v>3271</v>
      </c>
      <c r="I275" s="410">
        <v>8500</v>
      </c>
      <c r="J275" s="393" t="s">
        <v>16</v>
      </c>
      <c r="K275" s="399" t="s">
        <v>3684</v>
      </c>
    </row>
    <row r="276" spans="1:11" ht="27" x14ac:dyDescent="0.25">
      <c r="A276" s="393">
        <v>270</v>
      </c>
      <c r="B276" s="394" t="s">
        <v>3245</v>
      </c>
      <c r="C276" s="410">
        <v>10000</v>
      </c>
      <c r="D276" s="410">
        <v>10000</v>
      </c>
      <c r="E276" s="393" t="s">
        <v>15</v>
      </c>
      <c r="F276" s="400" t="s">
        <v>3272</v>
      </c>
      <c r="G276" s="410">
        <v>10000</v>
      </c>
      <c r="H276" s="400" t="s">
        <v>3272</v>
      </c>
      <c r="I276" s="410">
        <v>10000</v>
      </c>
      <c r="J276" s="393" t="s">
        <v>16</v>
      </c>
      <c r="K276" s="399" t="s">
        <v>3685</v>
      </c>
    </row>
    <row r="277" spans="1:11" ht="27" x14ac:dyDescent="0.25">
      <c r="A277" s="393">
        <v>271</v>
      </c>
      <c r="B277" s="402" t="s">
        <v>3245</v>
      </c>
      <c r="C277" s="419">
        <v>9000</v>
      </c>
      <c r="D277" s="419">
        <v>9000</v>
      </c>
      <c r="E277" s="393" t="s">
        <v>15</v>
      </c>
      <c r="F277" s="400" t="s">
        <v>2969</v>
      </c>
      <c r="G277" s="419">
        <v>9000</v>
      </c>
      <c r="H277" s="400" t="s">
        <v>2969</v>
      </c>
      <c r="I277" s="419">
        <v>9000</v>
      </c>
      <c r="J277" s="393" t="s">
        <v>16</v>
      </c>
      <c r="K277" s="399" t="s">
        <v>3686</v>
      </c>
    </row>
    <row r="278" spans="1:11" ht="27" x14ac:dyDescent="0.25">
      <c r="A278" s="393">
        <v>272</v>
      </c>
      <c r="B278" s="398" t="s">
        <v>3245</v>
      </c>
      <c r="C278" s="410">
        <v>9000</v>
      </c>
      <c r="D278" s="410">
        <v>9000</v>
      </c>
      <c r="E278" s="393" t="s">
        <v>15</v>
      </c>
      <c r="F278" s="399" t="s">
        <v>2978</v>
      </c>
      <c r="G278" s="410">
        <v>9000</v>
      </c>
      <c r="H278" s="399" t="s">
        <v>2978</v>
      </c>
      <c r="I278" s="410">
        <v>9000</v>
      </c>
      <c r="J278" s="393" t="s">
        <v>16</v>
      </c>
      <c r="K278" s="399" t="s">
        <v>3687</v>
      </c>
    </row>
    <row r="279" spans="1:11" ht="27" x14ac:dyDescent="0.25">
      <c r="A279" s="393">
        <v>273</v>
      </c>
      <c r="B279" s="398" t="s">
        <v>3246</v>
      </c>
      <c r="C279" s="410">
        <v>10000</v>
      </c>
      <c r="D279" s="410">
        <v>10000</v>
      </c>
      <c r="E279" s="393" t="s">
        <v>15</v>
      </c>
      <c r="F279" s="399" t="s">
        <v>1640</v>
      </c>
      <c r="G279" s="410">
        <v>10000</v>
      </c>
      <c r="H279" s="399" t="s">
        <v>1640</v>
      </c>
      <c r="I279" s="410">
        <v>10000</v>
      </c>
      <c r="J279" s="393" t="s">
        <v>16</v>
      </c>
      <c r="K279" s="399" t="s">
        <v>3688</v>
      </c>
    </row>
    <row r="280" spans="1:11" x14ac:dyDescent="0.25">
      <c r="A280" s="393">
        <v>274</v>
      </c>
      <c r="B280" s="398" t="s">
        <v>3247</v>
      </c>
      <c r="C280" s="410">
        <v>10000</v>
      </c>
      <c r="D280" s="410">
        <v>10000</v>
      </c>
      <c r="E280" s="393" t="s">
        <v>15</v>
      </c>
      <c r="F280" s="399" t="s">
        <v>3273</v>
      </c>
      <c r="G280" s="410">
        <v>10000</v>
      </c>
      <c r="H280" s="399" t="s">
        <v>3273</v>
      </c>
      <c r="I280" s="410">
        <v>10000</v>
      </c>
      <c r="J280" s="393" t="s">
        <v>16</v>
      </c>
      <c r="K280" s="399" t="s">
        <v>3689</v>
      </c>
    </row>
    <row r="281" spans="1:11" ht="27" x14ac:dyDescent="0.25">
      <c r="A281" s="393">
        <v>275</v>
      </c>
      <c r="B281" s="398" t="s">
        <v>3248</v>
      </c>
      <c r="C281" s="410">
        <v>9000</v>
      </c>
      <c r="D281" s="410">
        <v>9000</v>
      </c>
      <c r="E281" s="393" t="s">
        <v>15</v>
      </c>
      <c r="F281" s="399" t="s">
        <v>2988</v>
      </c>
      <c r="G281" s="410">
        <v>9000</v>
      </c>
      <c r="H281" s="399" t="s">
        <v>2988</v>
      </c>
      <c r="I281" s="410">
        <v>9000</v>
      </c>
      <c r="J281" s="393" t="s">
        <v>16</v>
      </c>
      <c r="K281" s="399" t="s">
        <v>3690</v>
      </c>
    </row>
    <row r="282" spans="1:11" ht="27" x14ac:dyDescent="0.25">
      <c r="A282" s="393">
        <v>276</v>
      </c>
      <c r="B282" s="403" t="s">
        <v>3701</v>
      </c>
      <c r="C282" s="418">
        <v>277000</v>
      </c>
      <c r="D282" s="418">
        <v>277000</v>
      </c>
      <c r="E282" s="393" t="s">
        <v>15</v>
      </c>
      <c r="F282" s="399" t="s">
        <v>3718</v>
      </c>
      <c r="G282" s="418">
        <v>277000</v>
      </c>
      <c r="H282" s="399" t="s">
        <v>3718</v>
      </c>
      <c r="I282" s="418">
        <v>277000</v>
      </c>
      <c r="J282" s="405" t="s">
        <v>16</v>
      </c>
      <c r="K282" s="399" t="s">
        <v>3723</v>
      </c>
    </row>
    <row r="283" spans="1:11" ht="27" x14ac:dyDescent="0.25">
      <c r="A283" s="393">
        <v>277</v>
      </c>
      <c r="B283" s="403" t="s">
        <v>3702</v>
      </c>
      <c r="C283" s="410">
        <v>951333</v>
      </c>
      <c r="D283" s="410">
        <v>951333</v>
      </c>
      <c r="E283" s="393" t="s">
        <v>3478</v>
      </c>
      <c r="F283" s="399" t="s">
        <v>3722</v>
      </c>
      <c r="G283" s="410">
        <v>951333</v>
      </c>
      <c r="H283" s="399" t="s">
        <v>3722</v>
      </c>
      <c r="I283" s="410">
        <v>951333</v>
      </c>
      <c r="J283" s="405" t="s">
        <v>16</v>
      </c>
      <c r="K283" s="399" t="s">
        <v>3724</v>
      </c>
    </row>
    <row r="284" spans="1:11" ht="27" x14ac:dyDescent="0.25">
      <c r="A284" s="393">
        <v>278</v>
      </c>
      <c r="B284" s="402" t="s">
        <v>3717</v>
      </c>
      <c r="C284" s="410">
        <v>8500</v>
      </c>
      <c r="D284" s="410">
        <v>8500</v>
      </c>
      <c r="E284" s="393" t="s">
        <v>15</v>
      </c>
      <c r="F284" s="400" t="s">
        <v>3274</v>
      </c>
      <c r="G284" s="410">
        <v>8500</v>
      </c>
      <c r="H284" s="400" t="s">
        <v>3274</v>
      </c>
      <c r="I284" s="410">
        <v>8500</v>
      </c>
      <c r="J284" s="405" t="s">
        <v>16</v>
      </c>
      <c r="K284" s="399" t="s">
        <v>3725</v>
      </c>
    </row>
    <row r="285" spans="1:11" ht="27" x14ac:dyDescent="0.25">
      <c r="A285" s="393">
        <v>279</v>
      </c>
      <c r="B285" s="398" t="s">
        <v>3250</v>
      </c>
      <c r="C285" s="410">
        <v>9500</v>
      </c>
      <c r="D285" s="410">
        <v>9500</v>
      </c>
      <c r="E285" s="393" t="s">
        <v>15</v>
      </c>
      <c r="F285" s="399" t="s">
        <v>3483</v>
      </c>
      <c r="G285" s="410">
        <v>9500</v>
      </c>
      <c r="H285" s="399" t="s">
        <v>3483</v>
      </c>
      <c r="I285" s="410">
        <v>9500</v>
      </c>
      <c r="J285" s="405" t="s">
        <v>16</v>
      </c>
      <c r="K285" s="399" t="s">
        <v>3726</v>
      </c>
    </row>
    <row r="286" spans="1:11" ht="27" x14ac:dyDescent="0.25">
      <c r="A286" s="393">
        <v>280</v>
      </c>
      <c r="B286" s="398" t="s">
        <v>3250</v>
      </c>
      <c r="C286" s="410">
        <v>10000</v>
      </c>
      <c r="D286" s="410">
        <v>10000</v>
      </c>
      <c r="E286" s="393" t="s">
        <v>15</v>
      </c>
      <c r="F286" s="399" t="s">
        <v>3275</v>
      </c>
      <c r="G286" s="410">
        <v>10000</v>
      </c>
      <c r="H286" s="399" t="s">
        <v>3275</v>
      </c>
      <c r="I286" s="410">
        <v>10000</v>
      </c>
      <c r="J286" s="405" t="s">
        <v>16</v>
      </c>
      <c r="K286" s="399" t="s">
        <v>3727</v>
      </c>
    </row>
    <row r="287" spans="1:11" ht="27" x14ac:dyDescent="0.25">
      <c r="A287" s="393">
        <v>281</v>
      </c>
      <c r="B287" s="398" t="s">
        <v>3250</v>
      </c>
      <c r="C287" s="410">
        <v>10000</v>
      </c>
      <c r="D287" s="410">
        <v>10000</v>
      </c>
      <c r="E287" s="393" t="s">
        <v>15</v>
      </c>
      <c r="F287" s="399" t="s">
        <v>1480</v>
      </c>
      <c r="G287" s="410">
        <v>10000</v>
      </c>
      <c r="H287" s="399" t="s">
        <v>1480</v>
      </c>
      <c r="I287" s="410">
        <v>10000</v>
      </c>
      <c r="J287" s="405" t="s">
        <v>16</v>
      </c>
      <c r="K287" s="399" t="s">
        <v>3728</v>
      </c>
    </row>
    <row r="288" spans="1:11" x14ac:dyDescent="0.25">
      <c r="A288" s="393">
        <v>282</v>
      </c>
      <c r="B288" s="398" t="s">
        <v>3251</v>
      </c>
      <c r="C288" s="410">
        <v>10000</v>
      </c>
      <c r="D288" s="410">
        <v>10000</v>
      </c>
      <c r="E288" s="393" t="s">
        <v>15</v>
      </c>
      <c r="F288" s="399" t="s">
        <v>3276</v>
      </c>
      <c r="G288" s="410">
        <v>10000</v>
      </c>
      <c r="H288" s="399" t="s">
        <v>3276</v>
      </c>
      <c r="I288" s="410">
        <v>10000</v>
      </c>
      <c r="J288" s="405" t="s">
        <v>16</v>
      </c>
      <c r="K288" s="399" t="s">
        <v>3729</v>
      </c>
    </row>
    <row r="289" spans="1:11" ht="40.5" x14ac:dyDescent="0.25">
      <c r="A289" s="393">
        <v>283</v>
      </c>
      <c r="B289" s="394" t="s">
        <v>3703</v>
      </c>
      <c r="C289" s="410">
        <v>110579.07</v>
      </c>
      <c r="D289" s="410">
        <v>110579.07</v>
      </c>
      <c r="E289" s="393" t="s">
        <v>15</v>
      </c>
      <c r="F289" s="399" t="s">
        <v>2900</v>
      </c>
      <c r="G289" s="410">
        <v>110579.07</v>
      </c>
      <c r="H289" s="399" t="s">
        <v>2900</v>
      </c>
      <c r="I289" s="410">
        <v>110579.07</v>
      </c>
      <c r="J289" s="405" t="s">
        <v>16</v>
      </c>
      <c r="K289" s="399" t="s">
        <v>3730</v>
      </c>
    </row>
    <row r="290" spans="1:11" ht="27" x14ac:dyDescent="0.25">
      <c r="A290" s="393">
        <v>284</v>
      </c>
      <c r="B290" s="398" t="s">
        <v>3704</v>
      </c>
      <c r="C290" s="410">
        <v>2759.99</v>
      </c>
      <c r="D290" s="410">
        <v>2759.99</v>
      </c>
      <c r="E290" s="393" t="s">
        <v>15</v>
      </c>
      <c r="F290" s="399" t="s">
        <v>2015</v>
      </c>
      <c r="G290" s="410">
        <v>2759.99</v>
      </c>
      <c r="H290" s="399" t="s">
        <v>2015</v>
      </c>
      <c r="I290" s="410">
        <v>2759.99</v>
      </c>
      <c r="J290" s="405" t="s">
        <v>16</v>
      </c>
      <c r="K290" s="399" t="s">
        <v>3731</v>
      </c>
    </row>
    <row r="291" spans="1:11" ht="27" x14ac:dyDescent="0.25">
      <c r="A291" s="393">
        <v>285</v>
      </c>
      <c r="B291" s="398" t="s">
        <v>3705</v>
      </c>
      <c r="C291" s="410">
        <v>4512.01</v>
      </c>
      <c r="D291" s="410">
        <v>4512.01</v>
      </c>
      <c r="E291" s="393" t="s">
        <v>15</v>
      </c>
      <c r="F291" s="399" t="s">
        <v>2015</v>
      </c>
      <c r="G291" s="410">
        <v>4512.01</v>
      </c>
      <c r="H291" s="399" t="s">
        <v>2015</v>
      </c>
      <c r="I291" s="410">
        <v>4512.01</v>
      </c>
      <c r="J291" s="405" t="s">
        <v>16</v>
      </c>
      <c r="K291" s="399" t="s">
        <v>3732</v>
      </c>
    </row>
    <row r="292" spans="1:11" ht="27" x14ac:dyDescent="0.25">
      <c r="A292" s="393">
        <v>286</v>
      </c>
      <c r="B292" s="398" t="s">
        <v>3706</v>
      </c>
      <c r="C292" s="410">
        <v>2500</v>
      </c>
      <c r="D292" s="410">
        <v>2500</v>
      </c>
      <c r="E292" s="393" t="s">
        <v>15</v>
      </c>
      <c r="F292" s="399" t="s">
        <v>3719</v>
      </c>
      <c r="G292" s="410">
        <v>2500</v>
      </c>
      <c r="H292" s="399" t="s">
        <v>3719</v>
      </c>
      <c r="I292" s="410">
        <v>2500</v>
      </c>
      <c r="J292" s="405" t="s">
        <v>16</v>
      </c>
      <c r="K292" s="399" t="s">
        <v>3733</v>
      </c>
    </row>
    <row r="293" spans="1:11" ht="27" x14ac:dyDescent="0.25">
      <c r="A293" s="393">
        <v>287</v>
      </c>
      <c r="B293" s="398" t="s">
        <v>3707</v>
      </c>
      <c r="C293" s="410">
        <v>1000</v>
      </c>
      <c r="D293" s="410">
        <v>1000</v>
      </c>
      <c r="E293" s="393" t="s">
        <v>15</v>
      </c>
      <c r="F293" s="399" t="s">
        <v>3719</v>
      </c>
      <c r="G293" s="410">
        <v>1000</v>
      </c>
      <c r="H293" s="399" t="s">
        <v>3719</v>
      </c>
      <c r="I293" s="410">
        <v>1000</v>
      </c>
      <c r="J293" s="405" t="s">
        <v>16</v>
      </c>
      <c r="K293" s="399" t="s">
        <v>3733</v>
      </c>
    </row>
    <row r="294" spans="1:11" ht="27" x14ac:dyDescent="0.25">
      <c r="A294" s="393">
        <v>288</v>
      </c>
      <c r="B294" s="398" t="s">
        <v>3708</v>
      </c>
      <c r="C294" s="410">
        <v>6500</v>
      </c>
      <c r="D294" s="410">
        <v>6500</v>
      </c>
      <c r="E294" s="393" t="s">
        <v>15</v>
      </c>
      <c r="F294" s="399" t="s">
        <v>3719</v>
      </c>
      <c r="G294" s="410">
        <v>6500</v>
      </c>
      <c r="H294" s="399" t="s">
        <v>3719</v>
      </c>
      <c r="I294" s="410">
        <v>6500</v>
      </c>
      <c r="J294" s="405" t="s">
        <v>16</v>
      </c>
      <c r="K294" s="399" t="s">
        <v>3733</v>
      </c>
    </row>
    <row r="295" spans="1:11" ht="27" x14ac:dyDescent="0.25">
      <c r="A295" s="393">
        <v>289</v>
      </c>
      <c r="B295" s="402" t="s">
        <v>3709</v>
      </c>
      <c r="C295" s="410">
        <v>180000</v>
      </c>
      <c r="D295" s="410">
        <v>180000</v>
      </c>
      <c r="E295" s="393" t="s">
        <v>15</v>
      </c>
      <c r="F295" s="399" t="s">
        <v>3590</v>
      </c>
      <c r="G295" s="410">
        <v>180000</v>
      </c>
      <c r="H295" s="399" t="s">
        <v>3590</v>
      </c>
      <c r="I295" s="410">
        <v>180000</v>
      </c>
      <c r="J295" s="405" t="s">
        <v>16</v>
      </c>
      <c r="K295" s="399" t="s">
        <v>3734</v>
      </c>
    </row>
    <row r="296" spans="1:11" x14ac:dyDescent="0.25">
      <c r="A296" s="393">
        <v>290</v>
      </c>
      <c r="B296" s="402" t="s">
        <v>3710</v>
      </c>
      <c r="C296" s="410">
        <v>120000</v>
      </c>
      <c r="D296" s="410">
        <v>120000</v>
      </c>
      <c r="E296" s="393" t="s">
        <v>15</v>
      </c>
      <c r="F296" s="399" t="s">
        <v>1778</v>
      </c>
      <c r="G296" s="410">
        <v>120000</v>
      </c>
      <c r="H296" s="399" t="s">
        <v>1778</v>
      </c>
      <c r="I296" s="410">
        <v>120000</v>
      </c>
      <c r="J296" s="405" t="s">
        <v>16</v>
      </c>
      <c r="K296" s="399" t="s">
        <v>3735</v>
      </c>
    </row>
    <row r="297" spans="1:11" x14ac:dyDescent="0.25">
      <c r="A297" s="393">
        <v>291</v>
      </c>
      <c r="B297" s="402" t="s">
        <v>3711</v>
      </c>
      <c r="C297" s="410">
        <v>100000</v>
      </c>
      <c r="D297" s="410">
        <v>100000</v>
      </c>
      <c r="E297" s="393" t="s">
        <v>15</v>
      </c>
      <c r="F297" s="399" t="s">
        <v>3720</v>
      </c>
      <c r="G297" s="410">
        <v>100000</v>
      </c>
      <c r="H297" s="399" t="s">
        <v>3720</v>
      </c>
      <c r="I297" s="410">
        <v>100000</v>
      </c>
      <c r="J297" s="405" t="s">
        <v>16</v>
      </c>
      <c r="K297" s="399" t="s">
        <v>3736</v>
      </c>
    </row>
    <row r="298" spans="1:11" ht="27" x14ac:dyDescent="0.25">
      <c r="A298" s="393">
        <v>292</v>
      </c>
      <c r="B298" s="398" t="s">
        <v>3712</v>
      </c>
      <c r="C298" s="410">
        <v>1000</v>
      </c>
      <c r="D298" s="410">
        <v>1000</v>
      </c>
      <c r="E298" s="393" t="s">
        <v>15</v>
      </c>
      <c r="F298" s="399" t="s">
        <v>3721</v>
      </c>
      <c r="G298" s="410">
        <v>1000</v>
      </c>
      <c r="H298" s="399" t="s">
        <v>3721</v>
      </c>
      <c r="I298" s="410">
        <v>1000</v>
      </c>
      <c r="J298" s="405" t="s">
        <v>16</v>
      </c>
      <c r="K298" s="399" t="s">
        <v>3737</v>
      </c>
    </row>
    <row r="299" spans="1:11" ht="27" x14ac:dyDescent="0.25">
      <c r="A299" s="393">
        <v>293</v>
      </c>
      <c r="B299" s="398" t="s">
        <v>3713</v>
      </c>
      <c r="C299" s="410">
        <v>8500</v>
      </c>
      <c r="D299" s="410">
        <v>8500</v>
      </c>
      <c r="E299" s="393" t="s">
        <v>15</v>
      </c>
      <c r="F299" s="399" t="s">
        <v>2366</v>
      </c>
      <c r="G299" s="410">
        <v>8500</v>
      </c>
      <c r="H299" s="399" t="s">
        <v>2366</v>
      </c>
      <c r="I299" s="410">
        <v>8500</v>
      </c>
      <c r="J299" s="405" t="s">
        <v>16</v>
      </c>
      <c r="K299" s="399" t="s">
        <v>3738</v>
      </c>
    </row>
    <row r="300" spans="1:11" ht="54" x14ac:dyDescent="0.25">
      <c r="A300" s="393">
        <v>294</v>
      </c>
      <c r="B300" s="394" t="s">
        <v>3714</v>
      </c>
      <c r="C300" s="410">
        <v>236955.15</v>
      </c>
      <c r="D300" s="410">
        <v>236955.15</v>
      </c>
      <c r="E300" s="393" t="s">
        <v>15</v>
      </c>
      <c r="F300" s="399" t="s">
        <v>2900</v>
      </c>
      <c r="G300" s="410">
        <v>236955.15</v>
      </c>
      <c r="H300" s="399" t="s">
        <v>2900</v>
      </c>
      <c r="I300" s="410">
        <v>236955.15</v>
      </c>
      <c r="J300" s="405" t="s">
        <v>16</v>
      </c>
      <c r="K300" s="399" t="s">
        <v>3739</v>
      </c>
    </row>
    <row r="301" spans="1:11" ht="27" x14ac:dyDescent="0.25">
      <c r="A301" s="393">
        <v>295</v>
      </c>
      <c r="B301" s="394" t="s">
        <v>3230</v>
      </c>
      <c r="C301" s="410">
        <v>10000</v>
      </c>
      <c r="D301" s="410">
        <v>10000</v>
      </c>
      <c r="E301" s="393" t="s">
        <v>15</v>
      </c>
      <c r="F301" s="399" t="s">
        <v>343</v>
      </c>
      <c r="G301" s="410">
        <v>10000</v>
      </c>
      <c r="H301" s="399" t="s">
        <v>343</v>
      </c>
      <c r="I301" s="410">
        <v>10000</v>
      </c>
      <c r="J301" s="405" t="s">
        <v>16</v>
      </c>
      <c r="K301" s="399" t="s">
        <v>3740</v>
      </c>
    </row>
    <row r="302" spans="1:11" ht="27" x14ac:dyDescent="0.25">
      <c r="A302" s="393">
        <v>296</v>
      </c>
      <c r="B302" s="398" t="s">
        <v>3231</v>
      </c>
      <c r="C302" s="410">
        <v>8000</v>
      </c>
      <c r="D302" s="410">
        <v>8000</v>
      </c>
      <c r="E302" s="393" t="s">
        <v>15</v>
      </c>
      <c r="F302" s="399" t="s">
        <v>3479</v>
      </c>
      <c r="G302" s="410">
        <v>8000</v>
      </c>
      <c r="H302" s="399" t="s">
        <v>3479</v>
      </c>
      <c r="I302" s="410">
        <v>8000</v>
      </c>
      <c r="J302" s="405" t="s">
        <v>16</v>
      </c>
      <c r="K302" s="399" t="s">
        <v>3741</v>
      </c>
    </row>
    <row r="303" spans="1:11" ht="27" x14ac:dyDescent="0.25">
      <c r="A303" s="393">
        <v>297</v>
      </c>
      <c r="B303" s="398" t="s">
        <v>3232</v>
      </c>
      <c r="C303" s="410">
        <v>8000</v>
      </c>
      <c r="D303" s="410">
        <v>8000</v>
      </c>
      <c r="E303" s="393" t="s">
        <v>15</v>
      </c>
      <c r="F303" s="399" t="s">
        <v>3261</v>
      </c>
      <c r="G303" s="410">
        <v>8000</v>
      </c>
      <c r="H303" s="399" t="s">
        <v>3261</v>
      </c>
      <c r="I303" s="410">
        <v>8000</v>
      </c>
      <c r="J303" s="405" t="s">
        <v>16</v>
      </c>
      <c r="K303" s="399" t="s">
        <v>3742</v>
      </c>
    </row>
    <row r="304" spans="1:11" ht="27" x14ac:dyDescent="0.25">
      <c r="A304" s="393">
        <v>298</v>
      </c>
      <c r="B304" s="398" t="s">
        <v>3614</v>
      </c>
      <c r="C304" s="410">
        <v>8000</v>
      </c>
      <c r="D304" s="410">
        <v>8000</v>
      </c>
      <c r="E304" s="393" t="s">
        <v>15</v>
      </c>
      <c r="F304" s="399" t="s">
        <v>3262</v>
      </c>
      <c r="G304" s="410">
        <v>8000</v>
      </c>
      <c r="H304" s="399" t="s">
        <v>3262</v>
      </c>
      <c r="I304" s="410">
        <v>8000</v>
      </c>
      <c r="J304" s="405" t="s">
        <v>16</v>
      </c>
      <c r="K304" s="399" t="s">
        <v>3743</v>
      </c>
    </row>
    <row r="305" spans="1:11" ht="27" x14ac:dyDescent="0.25">
      <c r="A305" s="393">
        <v>299</v>
      </c>
      <c r="B305" s="398" t="s">
        <v>3609</v>
      </c>
      <c r="C305" s="410">
        <v>10000</v>
      </c>
      <c r="D305" s="410">
        <v>10000</v>
      </c>
      <c r="E305" s="393" t="s">
        <v>15</v>
      </c>
      <c r="F305" s="399" t="s">
        <v>3480</v>
      </c>
      <c r="G305" s="410">
        <v>10000</v>
      </c>
      <c r="H305" s="399" t="s">
        <v>3480</v>
      </c>
      <c r="I305" s="410">
        <v>10000</v>
      </c>
      <c r="J305" s="405" t="s">
        <v>16</v>
      </c>
      <c r="K305" s="399" t="s">
        <v>3744</v>
      </c>
    </row>
    <row r="306" spans="1:11" ht="27" x14ac:dyDescent="0.25">
      <c r="A306" s="393">
        <v>300</v>
      </c>
      <c r="B306" s="394" t="s">
        <v>3609</v>
      </c>
      <c r="C306" s="418">
        <v>10000</v>
      </c>
      <c r="D306" s="418">
        <v>10000</v>
      </c>
      <c r="E306" s="393" t="s">
        <v>15</v>
      </c>
      <c r="F306" s="399" t="s">
        <v>3264</v>
      </c>
      <c r="G306" s="418">
        <v>10000</v>
      </c>
      <c r="H306" s="399" t="s">
        <v>3264</v>
      </c>
      <c r="I306" s="418">
        <v>10000</v>
      </c>
      <c r="J306" s="405" t="s">
        <v>16</v>
      </c>
      <c r="K306" s="399" t="s">
        <v>3745</v>
      </c>
    </row>
    <row r="307" spans="1:11" ht="27" x14ac:dyDescent="0.25">
      <c r="A307" s="393">
        <v>301</v>
      </c>
      <c r="B307" s="398" t="s">
        <v>3609</v>
      </c>
      <c r="C307" s="419">
        <v>10000</v>
      </c>
      <c r="D307" s="419">
        <v>10000</v>
      </c>
      <c r="E307" s="393" t="s">
        <v>15</v>
      </c>
      <c r="F307" s="399" t="s">
        <v>3481</v>
      </c>
      <c r="G307" s="419">
        <v>10000</v>
      </c>
      <c r="H307" s="399" t="s">
        <v>3481</v>
      </c>
      <c r="I307" s="419">
        <v>10000</v>
      </c>
      <c r="J307" s="405" t="s">
        <v>16</v>
      </c>
      <c r="K307" s="399" t="s">
        <v>3746</v>
      </c>
    </row>
    <row r="308" spans="1:11" ht="27" x14ac:dyDescent="0.25">
      <c r="A308" s="393">
        <v>302</v>
      </c>
      <c r="B308" s="398" t="s">
        <v>3715</v>
      </c>
      <c r="C308" s="410">
        <v>9000</v>
      </c>
      <c r="D308" s="410">
        <v>9000</v>
      </c>
      <c r="E308" s="393" t="s">
        <v>15</v>
      </c>
      <c r="F308" s="399" t="s">
        <v>3266</v>
      </c>
      <c r="G308" s="410">
        <v>9000</v>
      </c>
      <c r="H308" s="399" t="s">
        <v>3266</v>
      </c>
      <c r="I308" s="410">
        <v>9000</v>
      </c>
      <c r="J308" s="405" t="s">
        <v>16</v>
      </c>
      <c r="K308" s="399" t="s">
        <v>3747</v>
      </c>
    </row>
    <row r="309" spans="1:11" ht="27" x14ac:dyDescent="0.25">
      <c r="A309" s="393">
        <v>303</v>
      </c>
      <c r="B309" s="398" t="s">
        <v>3237</v>
      </c>
      <c r="C309" s="410">
        <v>6500</v>
      </c>
      <c r="D309" s="410">
        <v>6500</v>
      </c>
      <c r="E309" s="393" t="s">
        <v>15</v>
      </c>
      <c r="F309" s="399" t="s">
        <v>3326</v>
      </c>
      <c r="G309" s="410">
        <v>6500</v>
      </c>
      <c r="H309" s="399" t="s">
        <v>3326</v>
      </c>
      <c r="I309" s="410">
        <v>6500</v>
      </c>
      <c r="J309" s="405" t="s">
        <v>16</v>
      </c>
      <c r="K309" s="399" t="s">
        <v>3748</v>
      </c>
    </row>
    <row r="310" spans="1:11" ht="27" x14ac:dyDescent="0.25">
      <c r="A310" s="393">
        <v>304</v>
      </c>
      <c r="B310" s="394" t="s">
        <v>3239</v>
      </c>
      <c r="C310" s="410">
        <v>6500</v>
      </c>
      <c r="D310" s="410">
        <v>6500</v>
      </c>
      <c r="E310" s="393" t="s">
        <v>15</v>
      </c>
      <c r="F310" s="399" t="s">
        <v>310</v>
      </c>
      <c r="G310" s="410">
        <v>6500</v>
      </c>
      <c r="H310" s="399" t="s">
        <v>310</v>
      </c>
      <c r="I310" s="410">
        <v>6500</v>
      </c>
      <c r="J310" s="405" t="s">
        <v>16</v>
      </c>
      <c r="K310" s="399" t="s">
        <v>3749</v>
      </c>
    </row>
    <row r="311" spans="1:11" ht="27" x14ac:dyDescent="0.25">
      <c r="A311" s="393">
        <v>305</v>
      </c>
      <c r="B311" s="398" t="s">
        <v>3238</v>
      </c>
      <c r="C311" s="410">
        <v>6500</v>
      </c>
      <c r="D311" s="410">
        <v>6500</v>
      </c>
      <c r="E311" s="393" t="s">
        <v>15</v>
      </c>
      <c r="F311" s="399" t="s">
        <v>3268</v>
      </c>
      <c r="G311" s="410">
        <v>6500</v>
      </c>
      <c r="H311" s="399" t="s">
        <v>3268</v>
      </c>
      <c r="I311" s="410">
        <v>6500</v>
      </c>
      <c r="J311" s="405" t="s">
        <v>16</v>
      </c>
      <c r="K311" s="399" t="s">
        <v>3750</v>
      </c>
    </row>
    <row r="312" spans="1:11" ht="27" x14ac:dyDescent="0.25">
      <c r="A312" s="393">
        <v>306</v>
      </c>
      <c r="B312" s="398" t="s">
        <v>3240</v>
      </c>
      <c r="C312" s="418">
        <v>7000</v>
      </c>
      <c r="D312" s="418">
        <v>7000</v>
      </c>
      <c r="E312" s="393" t="s">
        <v>15</v>
      </c>
      <c r="F312" s="399" t="s">
        <v>3270</v>
      </c>
      <c r="G312" s="418">
        <v>7000</v>
      </c>
      <c r="H312" s="399" t="s">
        <v>3270</v>
      </c>
      <c r="I312" s="418">
        <v>7000</v>
      </c>
      <c r="J312" s="405" t="s">
        <v>16</v>
      </c>
      <c r="K312" s="399" t="s">
        <v>3751</v>
      </c>
    </row>
    <row r="313" spans="1:11" ht="27" x14ac:dyDescent="0.25">
      <c r="A313" s="393">
        <v>307</v>
      </c>
      <c r="B313" s="398" t="s">
        <v>3241</v>
      </c>
      <c r="C313" s="410">
        <v>10000</v>
      </c>
      <c r="D313" s="410">
        <v>10000</v>
      </c>
      <c r="E313" s="393" t="s">
        <v>15</v>
      </c>
      <c r="F313" s="399" t="s">
        <v>1452</v>
      </c>
      <c r="G313" s="410">
        <v>10000</v>
      </c>
      <c r="H313" s="399" t="s">
        <v>1452</v>
      </c>
      <c r="I313" s="410">
        <v>10000</v>
      </c>
      <c r="J313" s="405" t="s">
        <v>16</v>
      </c>
      <c r="K313" s="399" t="s">
        <v>3752</v>
      </c>
    </row>
    <row r="314" spans="1:11" x14ac:dyDescent="0.25">
      <c r="A314" s="393">
        <v>308</v>
      </c>
      <c r="B314" s="398" t="s">
        <v>3242</v>
      </c>
      <c r="C314" s="410">
        <v>10000</v>
      </c>
      <c r="D314" s="410">
        <v>10000</v>
      </c>
      <c r="E314" s="393" t="s">
        <v>15</v>
      </c>
      <c r="F314" s="399" t="s">
        <v>1875</v>
      </c>
      <c r="G314" s="410">
        <v>10000</v>
      </c>
      <c r="H314" s="399" t="s">
        <v>1875</v>
      </c>
      <c r="I314" s="410">
        <v>10000</v>
      </c>
      <c r="J314" s="405" t="s">
        <v>16</v>
      </c>
      <c r="K314" s="399" t="s">
        <v>3753</v>
      </c>
    </row>
    <row r="315" spans="1:11" x14ac:dyDescent="0.25">
      <c r="A315" s="393">
        <v>309</v>
      </c>
      <c r="B315" s="394" t="s">
        <v>3615</v>
      </c>
      <c r="C315" s="410">
        <v>9500</v>
      </c>
      <c r="D315" s="410">
        <v>9500</v>
      </c>
      <c r="E315" s="393" t="s">
        <v>15</v>
      </c>
      <c r="F315" s="399" t="s">
        <v>2875</v>
      </c>
      <c r="G315" s="410">
        <v>9500</v>
      </c>
      <c r="H315" s="399" t="s">
        <v>2875</v>
      </c>
      <c r="I315" s="410">
        <v>9500</v>
      </c>
      <c r="J315" s="405" t="s">
        <v>16</v>
      </c>
      <c r="K315" s="399" t="s">
        <v>3754</v>
      </c>
    </row>
    <row r="316" spans="1:11" x14ac:dyDescent="0.25">
      <c r="A316" s="393">
        <v>310</v>
      </c>
      <c r="B316" s="394" t="s">
        <v>3615</v>
      </c>
      <c r="C316" s="410">
        <v>9000</v>
      </c>
      <c r="D316" s="410">
        <v>9000</v>
      </c>
      <c r="E316" s="393" t="s">
        <v>15</v>
      </c>
      <c r="F316" s="399" t="s">
        <v>3271</v>
      </c>
      <c r="G316" s="410">
        <v>9000</v>
      </c>
      <c r="H316" s="399" t="s">
        <v>3271</v>
      </c>
      <c r="I316" s="410">
        <v>9000</v>
      </c>
      <c r="J316" s="405" t="s">
        <v>16</v>
      </c>
      <c r="K316" s="399" t="s">
        <v>3755</v>
      </c>
    </row>
    <row r="317" spans="1:11" ht="27" x14ac:dyDescent="0.25">
      <c r="A317" s="393">
        <v>311</v>
      </c>
      <c r="B317" s="394" t="s">
        <v>3245</v>
      </c>
      <c r="C317" s="410">
        <v>10000</v>
      </c>
      <c r="D317" s="410">
        <v>10000</v>
      </c>
      <c r="E317" s="393" t="s">
        <v>15</v>
      </c>
      <c r="F317" s="399" t="s">
        <v>3272</v>
      </c>
      <c r="G317" s="410">
        <v>10000</v>
      </c>
      <c r="H317" s="399" t="s">
        <v>3272</v>
      </c>
      <c r="I317" s="410">
        <v>10000</v>
      </c>
      <c r="J317" s="405" t="s">
        <v>16</v>
      </c>
      <c r="K317" s="399" t="s">
        <v>3756</v>
      </c>
    </row>
    <row r="318" spans="1:11" ht="27" x14ac:dyDescent="0.25">
      <c r="A318" s="393">
        <v>312</v>
      </c>
      <c r="B318" s="394" t="s">
        <v>3245</v>
      </c>
      <c r="C318" s="410">
        <v>9500</v>
      </c>
      <c r="D318" s="410">
        <v>9500</v>
      </c>
      <c r="E318" s="393" t="s">
        <v>15</v>
      </c>
      <c r="F318" s="399" t="s">
        <v>2969</v>
      </c>
      <c r="G318" s="410">
        <v>9500</v>
      </c>
      <c r="H318" s="399" t="s">
        <v>2969</v>
      </c>
      <c r="I318" s="410">
        <v>9500</v>
      </c>
      <c r="J318" s="405" t="s">
        <v>16</v>
      </c>
      <c r="K318" s="399" t="s">
        <v>3757</v>
      </c>
    </row>
    <row r="319" spans="1:11" ht="27" x14ac:dyDescent="0.25">
      <c r="A319" s="393">
        <v>313</v>
      </c>
      <c r="B319" s="398" t="s">
        <v>3245</v>
      </c>
      <c r="C319" s="410">
        <v>9500</v>
      </c>
      <c r="D319" s="410">
        <v>9500</v>
      </c>
      <c r="E319" s="393" t="s">
        <v>15</v>
      </c>
      <c r="F319" s="399" t="s">
        <v>2978</v>
      </c>
      <c r="G319" s="410">
        <v>9500</v>
      </c>
      <c r="H319" s="399" t="s">
        <v>2978</v>
      </c>
      <c r="I319" s="410">
        <v>9500</v>
      </c>
      <c r="J319" s="405" t="s">
        <v>16</v>
      </c>
      <c r="K319" s="399" t="s">
        <v>3758</v>
      </c>
    </row>
    <row r="320" spans="1:11" ht="27" x14ac:dyDescent="0.25">
      <c r="A320" s="393">
        <v>314</v>
      </c>
      <c r="B320" s="394" t="s">
        <v>3246</v>
      </c>
      <c r="C320" s="410">
        <v>10000</v>
      </c>
      <c r="D320" s="410">
        <v>10000</v>
      </c>
      <c r="E320" s="393" t="s">
        <v>15</v>
      </c>
      <c r="F320" s="399" t="s">
        <v>1640</v>
      </c>
      <c r="G320" s="410">
        <v>10000</v>
      </c>
      <c r="H320" s="399" t="s">
        <v>1640</v>
      </c>
      <c r="I320" s="410">
        <v>10000</v>
      </c>
      <c r="J320" s="405" t="s">
        <v>16</v>
      </c>
      <c r="K320" s="399" t="s">
        <v>3759</v>
      </c>
    </row>
    <row r="321" spans="1:11" x14ac:dyDescent="0.25">
      <c r="A321" s="393">
        <v>315</v>
      </c>
      <c r="B321" s="398" t="s">
        <v>3247</v>
      </c>
      <c r="C321" s="410">
        <v>10000</v>
      </c>
      <c r="D321" s="410">
        <v>10000</v>
      </c>
      <c r="E321" s="393" t="s">
        <v>15</v>
      </c>
      <c r="F321" s="399" t="s">
        <v>3273</v>
      </c>
      <c r="G321" s="410">
        <v>10000</v>
      </c>
      <c r="H321" s="399" t="s">
        <v>3273</v>
      </c>
      <c r="I321" s="410">
        <v>10000</v>
      </c>
      <c r="J321" s="405" t="s">
        <v>16</v>
      </c>
      <c r="K321" s="399" t="s">
        <v>3760</v>
      </c>
    </row>
    <row r="322" spans="1:11" ht="27" x14ac:dyDescent="0.25">
      <c r="A322" s="393">
        <v>316</v>
      </c>
      <c r="B322" s="398" t="s">
        <v>3248</v>
      </c>
      <c r="C322" s="410">
        <v>9500</v>
      </c>
      <c r="D322" s="410">
        <v>9500</v>
      </c>
      <c r="E322" s="393" t="s">
        <v>15</v>
      </c>
      <c r="F322" s="399" t="s">
        <v>2988</v>
      </c>
      <c r="G322" s="410">
        <v>9500</v>
      </c>
      <c r="H322" s="399" t="s">
        <v>2988</v>
      </c>
      <c r="I322" s="410">
        <v>9500</v>
      </c>
      <c r="J322" s="405" t="s">
        <v>16</v>
      </c>
      <c r="K322" s="399" t="s">
        <v>3761</v>
      </c>
    </row>
    <row r="323" spans="1:11" ht="27" x14ac:dyDescent="0.25">
      <c r="A323" s="393">
        <v>317</v>
      </c>
      <c r="B323" s="402" t="s">
        <v>3249</v>
      </c>
      <c r="C323" s="420">
        <v>8500</v>
      </c>
      <c r="D323" s="420">
        <v>8500</v>
      </c>
      <c r="E323" s="393" t="s">
        <v>15</v>
      </c>
      <c r="F323" s="400" t="s">
        <v>3274</v>
      </c>
      <c r="G323" s="420">
        <v>8500</v>
      </c>
      <c r="H323" s="400" t="s">
        <v>3274</v>
      </c>
      <c r="I323" s="420">
        <v>8500</v>
      </c>
      <c r="J323" s="405" t="s">
        <v>16</v>
      </c>
      <c r="K323" s="399" t="s">
        <v>3762</v>
      </c>
    </row>
    <row r="324" spans="1:11" ht="27" x14ac:dyDescent="0.25">
      <c r="A324" s="393">
        <v>318</v>
      </c>
      <c r="B324" s="398" t="s">
        <v>3250</v>
      </c>
      <c r="C324" s="410">
        <v>10000</v>
      </c>
      <c r="D324" s="410">
        <v>10000</v>
      </c>
      <c r="E324" s="393" t="s">
        <v>15</v>
      </c>
      <c r="F324" s="399" t="s">
        <v>3483</v>
      </c>
      <c r="G324" s="410">
        <v>10000</v>
      </c>
      <c r="H324" s="399" t="s">
        <v>3483</v>
      </c>
      <c r="I324" s="410">
        <v>10000</v>
      </c>
      <c r="J324" s="405" t="s">
        <v>16</v>
      </c>
      <c r="K324" s="399" t="s">
        <v>3763</v>
      </c>
    </row>
    <row r="325" spans="1:11" ht="27" x14ac:dyDescent="0.25">
      <c r="A325" s="393">
        <v>319</v>
      </c>
      <c r="B325" s="398" t="s">
        <v>3250</v>
      </c>
      <c r="C325" s="410">
        <v>10000</v>
      </c>
      <c r="D325" s="410">
        <v>10000</v>
      </c>
      <c r="E325" s="393" t="s">
        <v>15</v>
      </c>
      <c r="F325" s="399" t="s">
        <v>3275</v>
      </c>
      <c r="G325" s="410">
        <v>10000</v>
      </c>
      <c r="H325" s="399" t="s">
        <v>3275</v>
      </c>
      <c r="I325" s="410">
        <v>10000</v>
      </c>
      <c r="J325" s="405" t="s">
        <v>16</v>
      </c>
      <c r="K325" s="399" t="s">
        <v>3764</v>
      </c>
    </row>
    <row r="326" spans="1:11" ht="27" x14ac:dyDescent="0.25">
      <c r="A326" s="393">
        <v>320</v>
      </c>
      <c r="B326" s="398" t="s">
        <v>3250</v>
      </c>
      <c r="C326" s="410">
        <v>10000</v>
      </c>
      <c r="D326" s="410">
        <v>10000</v>
      </c>
      <c r="E326" s="393" t="s">
        <v>15</v>
      </c>
      <c r="F326" s="399" t="s">
        <v>1480</v>
      </c>
      <c r="G326" s="410">
        <v>10000</v>
      </c>
      <c r="H326" s="399" t="s">
        <v>1480</v>
      </c>
      <c r="I326" s="410">
        <v>10000</v>
      </c>
      <c r="J326" s="405" t="s">
        <v>16</v>
      </c>
      <c r="K326" s="399" t="s">
        <v>3765</v>
      </c>
    </row>
    <row r="327" spans="1:11" x14ac:dyDescent="0.25">
      <c r="A327" s="393">
        <v>321</v>
      </c>
      <c r="B327" s="398" t="s">
        <v>3716</v>
      </c>
      <c r="C327" s="410">
        <v>10000</v>
      </c>
      <c r="D327" s="410">
        <v>10000</v>
      </c>
      <c r="E327" s="393" t="s">
        <v>15</v>
      </c>
      <c r="F327" s="399" t="s">
        <v>3276</v>
      </c>
      <c r="G327" s="410">
        <v>10000</v>
      </c>
      <c r="H327" s="399" t="s">
        <v>3276</v>
      </c>
      <c r="I327" s="410">
        <v>10000</v>
      </c>
      <c r="J327" s="405" t="s">
        <v>16</v>
      </c>
      <c r="K327" s="399" t="s">
        <v>3766</v>
      </c>
    </row>
    <row r="328" spans="1:11" x14ac:dyDescent="0.25">
      <c r="A328" s="393">
        <v>322</v>
      </c>
      <c r="B328" s="404" t="s">
        <v>3769</v>
      </c>
      <c r="C328" s="418">
        <v>47925</v>
      </c>
      <c r="D328" s="418">
        <v>47925</v>
      </c>
      <c r="E328" s="393" t="s">
        <v>15</v>
      </c>
      <c r="F328" s="393" t="s">
        <v>201</v>
      </c>
      <c r="G328" s="418">
        <v>47925</v>
      </c>
      <c r="H328" s="393" t="s">
        <v>201</v>
      </c>
      <c r="I328" s="418">
        <v>47925</v>
      </c>
      <c r="J328" s="393" t="s">
        <v>16</v>
      </c>
      <c r="K328" s="399" t="s">
        <v>3790</v>
      </c>
    </row>
    <row r="329" spans="1:11" x14ac:dyDescent="0.25">
      <c r="A329" s="393">
        <v>323</v>
      </c>
      <c r="B329" s="403" t="s">
        <v>3770</v>
      </c>
      <c r="C329" s="410">
        <v>43635</v>
      </c>
      <c r="D329" s="410">
        <v>43635</v>
      </c>
      <c r="E329" s="393" t="s">
        <v>15</v>
      </c>
      <c r="F329" s="393" t="s">
        <v>201</v>
      </c>
      <c r="G329" s="410">
        <v>43635</v>
      </c>
      <c r="H329" s="393" t="s">
        <v>201</v>
      </c>
      <c r="I329" s="410">
        <v>43635</v>
      </c>
      <c r="J329" s="393" t="s">
        <v>16</v>
      </c>
      <c r="K329" s="399" t="s">
        <v>3791</v>
      </c>
    </row>
    <row r="330" spans="1:11" ht="27" x14ac:dyDescent="0.25">
      <c r="A330" s="393">
        <v>324</v>
      </c>
      <c r="B330" s="394" t="s">
        <v>3771</v>
      </c>
      <c r="C330" s="410">
        <v>12038</v>
      </c>
      <c r="D330" s="410">
        <v>12038</v>
      </c>
      <c r="E330" s="393" t="s">
        <v>15</v>
      </c>
      <c r="F330" s="399" t="s">
        <v>84</v>
      </c>
      <c r="G330" s="410">
        <v>12038</v>
      </c>
      <c r="H330" s="399" t="s">
        <v>84</v>
      </c>
      <c r="I330" s="410">
        <v>12038</v>
      </c>
      <c r="J330" s="393" t="s">
        <v>16</v>
      </c>
      <c r="K330" s="399" t="s">
        <v>3792</v>
      </c>
    </row>
    <row r="331" spans="1:11" ht="27" x14ac:dyDescent="0.25">
      <c r="A331" s="393">
        <v>325</v>
      </c>
      <c r="B331" s="402" t="s">
        <v>3772</v>
      </c>
      <c r="C331" s="410">
        <v>500</v>
      </c>
      <c r="D331" s="410">
        <v>500</v>
      </c>
      <c r="E331" s="393" t="s">
        <v>15</v>
      </c>
      <c r="F331" s="400" t="s">
        <v>382</v>
      </c>
      <c r="G331" s="410">
        <v>500</v>
      </c>
      <c r="H331" s="400" t="s">
        <v>382</v>
      </c>
      <c r="I331" s="410">
        <v>500</v>
      </c>
      <c r="J331" s="393" t="s">
        <v>16</v>
      </c>
      <c r="K331" s="399" t="s">
        <v>3793</v>
      </c>
    </row>
    <row r="332" spans="1:11" ht="27" x14ac:dyDescent="0.25">
      <c r="A332" s="393">
        <v>326</v>
      </c>
      <c r="B332" s="398" t="s">
        <v>3773</v>
      </c>
      <c r="C332" s="410">
        <v>6700</v>
      </c>
      <c r="D332" s="410">
        <v>6700</v>
      </c>
      <c r="E332" s="393" t="s">
        <v>15</v>
      </c>
      <c r="F332" s="399" t="s">
        <v>3788</v>
      </c>
      <c r="G332" s="410">
        <v>6700</v>
      </c>
      <c r="H332" s="399" t="s">
        <v>3788</v>
      </c>
      <c r="I332" s="410">
        <v>6700</v>
      </c>
      <c r="J332" s="393" t="s">
        <v>16</v>
      </c>
      <c r="K332" s="399" t="s">
        <v>3794</v>
      </c>
    </row>
    <row r="333" spans="1:11" ht="27" x14ac:dyDescent="0.25">
      <c r="A333" s="393">
        <v>327</v>
      </c>
      <c r="B333" s="398" t="s">
        <v>3774</v>
      </c>
      <c r="C333" s="410">
        <v>540</v>
      </c>
      <c r="D333" s="410">
        <v>540</v>
      </c>
      <c r="E333" s="393" t="s">
        <v>15</v>
      </c>
      <c r="F333" s="400" t="s">
        <v>382</v>
      </c>
      <c r="G333" s="410">
        <v>540</v>
      </c>
      <c r="H333" s="400" t="s">
        <v>382</v>
      </c>
      <c r="I333" s="410">
        <v>540</v>
      </c>
      <c r="J333" s="393" t="s">
        <v>16</v>
      </c>
      <c r="K333" s="399" t="s">
        <v>3795</v>
      </c>
    </row>
    <row r="334" spans="1:11" ht="27" x14ac:dyDescent="0.25">
      <c r="A334" s="393">
        <v>328</v>
      </c>
      <c r="B334" s="398" t="s">
        <v>3775</v>
      </c>
      <c r="C334" s="410">
        <v>3000</v>
      </c>
      <c r="D334" s="410">
        <v>3000</v>
      </c>
      <c r="E334" s="393" t="s">
        <v>15</v>
      </c>
      <c r="F334" s="399" t="s">
        <v>1523</v>
      </c>
      <c r="G334" s="410">
        <v>3000</v>
      </c>
      <c r="H334" s="399" t="s">
        <v>1523</v>
      </c>
      <c r="I334" s="410">
        <v>3000</v>
      </c>
      <c r="J334" s="393" t="s">
        <v>16</v>
      </c>
      <c r="K334" s="399" t="s">
        <v>3796</v>
      </c>
    </row>
    <row r="335" spans="1:11" x14ac:dyDescent="0.25">
      <c r="A335" s="393">
        <v>329</v>
      </c>
      <c r="B335" s="398" t="s">
        <v>3776</v>
      </c>
      <c r="C335" s="410">
        <v>7155</v>
      </c>
      <c r="D335" s="410">
        <v>7155</v>
      </c>
      <c r="E335" s="393" t="s">
        <v>15</v>
      </c>
      <c r="F335" s="399" t="s">
        <v>504</v>
      </c>
      <c r="G335" s="410">
        <v>7155</v>
      </c>
      <c r="H335" s="399" t="s">
        <v>504</v>
      </c>
      <c r="I335" s="410">
        <v>7155</v>
      </c>
      <c r="J335" s="393" t="s">
        <v>16</v>
      </c>
      <c r="K335" s="399" t="s">
        <v>3797</v>
      </c>
    </row>
    <row r="336" spans="1:11" x14ac:dyDescent="0.25">
      <c r="A336" s="393">
        <v>330</v>
      </c>
      <c r="B336" s="398" t="s">
        <v>3777</v>
      </c>
      <c r="C336" s="410">
        <v>34500</v>
      </c>
      <c r="D336" s="410">
        <v>34500</v>
      </c>
      <c r="E336" s="393" t="s">
        <v>15</v>
      </c>
      <c r="F336" s="399" t="s">
        <v>242</v>
      </c>
      <c r="G336" s="410">
        <v>34500</v>
      </c>
      <c r="H336" s="399" t="s">
        <v>242</v>
      </c>
      <c r="I336" s="410">
        <v>34500</v>
      </c>
      <c r="J336" s="393" t="s">
        <v>16</v>
      </c>
      <c r="K336" s="399" t="s">
        <v>3798</v>
      </c>
    </row>
    <row r="337" spans="1:11" ht="27" x14ac:dyDescent="0.25">
      <c r="A337" s="393">
        <v>331</v>
      </c>
      <c r="B337" s="398" t="s">
        <v>3778</v>
      </c>
      <c r="C337" s="410">
        <v>7100</v>
      </c>
      <c r="D337" s="410">
        <v>7100</v>
      </c>
      <c r="E337" s="393" t="s">
        <v>15</v>
      </c>
      <c r="F337" s="399" t="s">
        <v>1919</v>
      </c>
      <c r="G337" s="410">
        <v>7100</v>
      </c>
      <c r="H337" s="399" t="s">
        <v>1919</v>
      </c>
      <c r="I337" s="410">
        <v>7100</v>
      </c>
      <c r="J337" s="393" t="s">
        <v>16</v>
      </c>
      <c r="K337" s="399" t="s">
        <v>3799</v>
      </c>
    </row>
    <row r="338" spans="1:11" ht="27" x14ac:dyDescent="0.25">
      <c r="A338" s="393">
        <v>332</v>
      </c>
      <c r="B338" s="394" t="s">
        <v>3779</v>
      </c>
      <c r="C338" s="410">
        <v>2721</v>
      </c>
      <c r="D338" s="410">
        <v>2721</v>
      </c>
      <c r="E338" s="393" t="s">
        <v>15</v>
      </c>
      <c r="F338" s="399" t="s">
        <v>3578</v>
      </c>
      <c r="G338" s="410">
        <v>2721</v>
      </c>
      <c r="H338" s="399" t="s">
        <v>3578</v>
      </c>
      <c r="I338" s="410">
        <v>2721</v>
      </c>
      <c r="J338" s="393" t="s">
        <v>16</v>
      </c>
      <c r="K338" s="399" t="s">
        <v>3800</v>
      </c>
    </row>
    <row r="339" spans="1:11" x14ac:dyDescent="0.25">
      <c r="A339" s="393">
        <v>333</v>
      </c>
      <c r="B339" s="394" t="s">
        <v>3780</v>
      </c>
      <c r="C339" s="410">
        <v>43720</v>
      </c>
      <c r="D339" s="410">
        <v>43720</v>
      </c>
      <c r="E339" s="393" t="s">
        <v>15</v>
      </c>
      <c r="F339" s="399" t="s">
        <v>1778</v>
      </c>
      <c r="G339" s="410">
        <v>43720</v>
      </c>
      <c r="H339" s="399" t="s">
        <v>1778</v>
      </c>
      <c r="I339" s="410">
        <v>43720</v>
      </c>
      <c r="J339" s="393" t="s">
        <v>16</v>
      </c>
      <c r="K339" s="399" t="s">
        <v>3801</v>
      </c>
    </row>
    <row r="340" spans="1:11" ht="40.5" x14ac:dyDescent="0.25">
      <c r="A340" s="393">
        <v>334</v>
      </c>
      <c r="B340" s="394" t="s">
        <v>3781</v>
      </c>
      <c r="C340" s="410">
        <v>500</v>
      </c>
      <c r="D340" s="410">
        <v>500</v>
      </c>
      <c r="E340" s="393" t="s">
        <v>15</v>
      </c>
      <c r="F340" s="400" t="s">
        <v>382</v>
      </c>
      <c r="G340" s="410">
        <v>500</v>
      </c>
      <c r="H340" s="400" t="s">
        <v>382</v>
      </c>
      <c r="I340" s="410">
        <v>500</v>
      </c>
      <c r="J340" s="393" t="s">
        <v>16</v>
      </c>
      <c r="K340" s="399" t="s">
        <v>3802</v>
      </c>
    </row>
    <row r="341" spans="1:11" x14ac:dyDescent="0.25">
      <c r="A341" s="393">
        <v>335</v>
      </c>
      <c r="B341" s="394" t="s">
        <v>3782</v>
      </c>
      <c r="C341" s="410">
        <v>1200</v>
      </c>
      <c r="D341" s="410">
        <v>1200</v>
      </c>
      <c r="E341" s="393" t="s">
        <v>15</v>
      </c>
      <c r="F341" s="399" t="s">
        <v>2366</v>
      </c>
      <c r="G341" s="410">
        <v>1200</v>
      </c>
      <c r="H341" s="399" t="s">
        <v>2366</v>
      </c>
      <c r="I341" s="410">
        <v>1200</v>
      </c>
      <c r="J341" s="393" t="s">
        <v>16</v>
      </c>
      <c r="K341" s="399" t="s">
        <v>3802</v>
      </c>
    </row>
    <row r="342" spans="1:11" ht="40.5" x14ac:dyDescent="0.25">
      <c r="A342" s="393">
        <v>336</v>
      </c>
      <c r="B342" s="394" t="s">
        <v>3783</v>
      </c>
      <c r="C342" s="410">
        <v>2025</v>
      </c>
      <c r="D342" s="410">
        <v>2025</v>
      </c>
      <c r="E342" s="393" t="s">
        <v>15</v>
      </c>
      <c r="F342" s="399" t="s">
        <v>2366</v>
      </c>
      <c r="G342" s="410">
        <v>2025</v>
      </c>
      <c r="H342" s="399" t="s">
        <v>2366</v>
      </c>
      <c r="I342" s="410">
        <v>2025</v>
      </c>
      <c r="J342" s="393" t="s">
        <v>16</v>
      </c>
      <c r="K342" s="399" t="s">
        <v>3802</v>
      </c>
    </row>
    <row r="343" spans="1:11" ht="27" x14ac:dyDescent="0.25">
      <c r="A343" s="393">
        <v>337</v>
      </c>
      <c r="B343" s="398" t="s">
        <v>3784</v>
      </c>
      <c r="C343" s="410">
        <v>2000</v>
      </c>
      <c r="D343" s="410">
        <v>2000</v>
      </c>
      <c r="E343" s="393" t="s">
        <v>15</v>
      </c>
      <c r="F343" s="399" t="s">
        <v>453</v>
      </c>
      <c r="G343" s="410">
        <v>2000</v>
      </c>
      <c r="H343" s="399" t="s">
        <v>453</v>
      </c>
      <c r="I343" s="410">
        <v>2000</v>
      </c>
      <c r="J343" s="393" t="s">
        <v>16</v>
      </c>
      <c r="K343" s="399" t="s">
        <v>3803</v>
      </c>
    </row>
    <row r="344" spans="1:11" ht="67.5" x14ac:dyDescent="0.25">
      <c r="A344" s="393">
        <v>338</v>
      </c>
      <c r="B344" s="394" t="s">
        <v>3785</v>
      </c>
      <c r="C344" s="410">
        <v>68000</v>
      </c>
      <c r="D344" s="410">
        <v>68000</v>
      </c>
      <c r="E344" s="393" t="s">
        <v>15</v>
      </c>
      <c r="F344" s="399" t="s">
        <v>2545</v>
      </c>
      <c r="G344" s="410">
        <v>68000</v>
      </c>
      <c r="H344" s="399" t="s">
        <v>2545</v>
      </c>
      <c r="I344" s="410">
        <v>68000</v>
      </c>
      <c r="J344" s="393" t="s">
        <v>16</v>
      </c>
      <c r="K344" s="399" t="s">
        <v>3804</v>
      </c>
    </row>
    <row r="345" spans="1:11" ht="27" x14ac:dyDescent="0.25">
      <c r="A345" s="393">
        <v>339</v>
      </c>
      <c r="B345" s="398" t="s">
        <v>3786</v>
      </c>
      <c r="C345" s="410">
        <v>19700</v>
      </c>
      <c r="D345" s="410">
        <v>19700</v>
      </c>
      <c r="E345" s="393" t="s">
        <v>15</v>
      </c>
      <c r="F345" s="399" t="s">
        <v>3789</v>
      </c>
      <c r="G345" s="410">
        <v>19700</v>
      </c>
      <c r="H345" s="399" t="s">
        <v>3789</v>
      </c>
      <c r="I345" s="410">
        <v>19700</v>
      </c>
      <c r="J345" s="393" t="s">
        <v>16</v>
      </c>
      <c r="K345" s="399" t="s">
        <v>3805</v>
      </c>
    </row>
    <row r="346" spans="1:11" ht="27" x14ac:dyDescent="0.25">
      <c r="A346" s="393">
        <v>340</v>
      </c>
      <c r="B346" s="394" t="s">
        <v>3230</v>
      </c>
      <c r="C346" s="410">
        <v>10000</v>
      </c>
      <c r="D346" s="410">
        <v>10000</v>
      </c>
      <c r="E346" s="393" t="s">
        <v>15</v>
      </c>
      <c r="F346" s="399" t="s">
        <v>343</v>
      </c>
      <c r="G346" s="410">
        <v>10000</v>
      </c>
      <c r="H346" s="399" t="s">
        <v>343</v>
      </c>
      <c r="I346" s="410">
        <v>10000</v>
      </c>
      <c r="J346" s="393" t="s">
        <v>16</v>
      </c>
      <c r="K346" s="399" t="s">
        <v>3806</v>
      </c>
    </row>
    <row r="347" spans="1:11" ht="27" x14ac:dyDescent="0.25">
      <c r="A347" s="393">
        <v>341</v>
      </c>
      <c r="B347" s="398" t="s">
        <v>3231</v>
      </c>
      <c r="C347" s="410">
        <v>8000</v>
      </c>
      <c r="D347" s="410">
        <v>8000</v>
      </c>
      <c r="E347" s="393" t="s">
        <v>15</v>
      </c>
      <c r="F347" s="399" t="s">
        <v>3479</v>
      </c>
      <c r="G347" s="410">
        <v>8000</v>
      </c>
      <c r="H347" s="399" t="s">
        <v>3479</v>
      </c>
      <c r="I347" s="410">
        <v>8000</v>
      </c>
      <c r="J347" s="393" t="s">
        <v>16</v>
      </c>
      <c r="K347" s="399" t="s">
        <v>3807</v>
      </c>
    </row>
    <row r="348" spans="1:11" ht="27" x14ac:dyDescent="0.25">
      <c r="A348" s="393">
        <v>342</v>
      </c>
      <c r="B348" s="398" t="s">
        <v>3232</v>
      </c>
      <c r="C348" s="410">
        <v>8000</v>
      </c>
      <c r="D348" s="410">
        <v>8000</v>
      </c>
      <c r="E348" s="393" t="s">
        <v>15</v>
      </c>
      <c r="F348" s="399" t="s">
        <v>3261</v>
      </c>
      <c r="G348" s="410">
        <v>8000</v>
      </c>
      <c r="H348" s="399" t="s">
        <v>3261</v>
      </c>
      <c r="I348" s="410">
        <v>8000</v>
      </c>
      <c r="J348" s="393" t="s">
        <v>16</v>
      </c>
      <c r="K348" s="399" t="s">
        <v>3808</v>
      </c>
    </row>
    <row r="349" spans="1:11" ht="27" x14ac:dyDescent="0.25">
      <c r="A349" s="393">
        <v>343</v>
      </c>
      <c r="B349" s="398" t="s">
        <v>3614</v>
      </c>
      <c r="C349" s="410">
        <v>8000</v>
      </c>
      <c r="D349" s="410">
        <v>8000</v>
      </c>
      <c r="E349" s="393" t="s">
        <v>15</v>
      </c>
      <c r="F349" s="399" t="s">
        <v>3262</v>
      </c>
      <c r="G349" s="410">
        <v>8000</v>
      </c>
      <c r="H349" s="399" t="s">
        <v>3262</v>
      </c>
      <c r="I349" s="410">
        <v>8000</v>
      </c>
      <c r="J349" s="393" t="s">
        <v>16</v>
      </c>
      <c r="K349" s="399" t="s">
        <v>3809</v>
      </c>
    </row>
    <row r="350" spans="1:11" ht="27" x14ac:dyDescent="0.25">
      <c r="A350" s="393">
        <v>344</v>
      </c>
      <c r="B350" s="394" t="s">
        <v>3609</v>
      </c>
      <c r="C350" s="410">
        <v>10000</v>
      </c>
      <c r="D350" s="410">
        <v>10000</v>
      </c>
      <c r="E350" s="393" t="s">
        <v>15</v>
      </c>
      <c r="F350" s="399" t="s">
        <v>3264</v>
      </c>
      <c r="G350" s="410">
        <v>10000</v>
      </c>
      <c r="H350" s="399" t="s">
        <v>3264</v>
      </c>
      <c r="I350" s="410">
        <v>10000</v>
      </c>
      <c r="J350" s="393" t="s">
        <v>16</v>
      </c>
      <c r="K350" s="399" t="s">
        <v>3810</v>
      </c>
    </row>
    <row r="351" spans="1:11" ht="27" x14ac:dyDescent="0.25">
      <c r="A351" s="393">
        <v>345</v>
      </c>
      <c r="B351" s="398" t="s">
        <v>3609</v>
      </c>
      <c r="C351" s="410">
        <v>10000</v>
      </c>
      <c r="D351" s="410">
        <v>10000</v>
      </c>
      <c r="E351" s="393" t="s">
        <v>15</v>
      </c>
      <c r="F351" s="399" t="s">
        <v>3481</v>
      </c>
      <c r="G351" s="410">
        <v>10000</v>
      </c>
      <c r="H351" s="399" t="s">
        <v>3481</v>
      </c>
      <c r="I351" s="410">
        <v>10000</v>
      </c>
      <c r="J351" s="393" t="s">
        <v>16</v>
      </c>
      <c r="K351" s="399" t="s">
        <v>3811</v>
      </c>
    </row>
    <row r="352" spans="1:11" ht="27" x14ac:dyDescent="0.25">
      <c r="A352" s="393">
        <v>346</v>
      </c>
      <c r="B352" s="398" t="s">
        <v>3787</v>
      </c>
      <c r="C352" s="418">
        <v>9000</v>
      </c>
      <c r="D352" s="418">
        <v>9000</v>
      </c>
      <c r="E352" s="393" t="s">
        <v>15</v>
      </c>
      <c r="F352" s="399" t="s">
        <v>3266</v>
      </c>
      <c r="G352" s="418">
        <v>9000</v>
      </c>
      <c r="H352" s="399" t="s">
        <v>3266</v>
      </c>
      <c r="I352" s="418">
        <v>9000</v>
      </c>
      <c r="J352" s="393" t="s">
        <v>16</v>
      </c>
      <c r="K352" s="399" t="s">
        <v>3812</v>
      </c>
    </row>
    <row r="353" spans="1:11" ht="27" x14ac:dyDescent="0.25">
      <c r="A353" s="393">
        <v>347</v>
      </c>
      <c r="B353" s="398" t="s">
        <v>3237</v>
      </c>
      <c r="C353" s="419">
        <v>6500</v>
      </c>
      <c r="D353" s="419">
        <v>6500</v>
      </c>
      <c r="E353" s="393" t="s">
        <v>15</v>
      </c>
      <c r="F353" s="399" t="s">
        <v>3326</v>
      </c>
      <c r="G353" s="419">
        <v>6500</v>
      </c>
      <c r="H353" s="399" t="s">
        <v>3326</v>
      </c>
      <c r="I353" s="419">
        <v>6500</v>
      </c>
      <c r="J353" s="393" t="s">
        <v>16</v>
      </c>
      <c r="K353" s="399" t="s">
        <v>3813</v>
      </c>
    </row>
    <row r="354" spans="1:11" ht="27" x14ac:dyDescent="0.25">
      <c r="A354" s="393">
        <v>348</v>
      </c>
      <c r="B354" s="394" t="s">
        <v>3239</v>
      </c>
      <c r="C354" s="410">
        <v>6500</v>
      </c>
      <c r="D354" s="410">
        <v>6500</v>
      </c>
      <c r="E354" s="393" t="s">
        <v>15</v>
      </c>
      <c r="F354" s="399" t="s">
        <v>310</v>
      </c>
      <c r="G354" s="410">
        <v>6500</v>
      </c>
      <c r="H354" s="399" t="s">
        <v>310</v>
      </c>
      <c r="I354" s="410">
        <v>6500</v>
      </c>
      <c r="J354" s="393" t="s">
        <v>16</v>
      </c>
      <c r="K354" s="399" t="s">
        <v>3814</v>
      </c>
    </row>
    <row r="355" spans="1:11" ht="27" x14ac:dyDescent="0.25">
      <c r="A355" s="393">
        <v>349</v>
      </c>
      <c r="B355" s="398" t="s">
        <v>3238</v>
      </c>
      <c r="C355" s="410">
        <v>6500</v>
      </c>
      <c r="D355" s="410">
        <v>6500</v>
      </c>
      <c r="E355" s="393" t="s">
        <v>15</v>
      </c>
      <c r="F355" s="399" t="s">
        <v>3268</v>
      </c>
      <c r="G355" s="410">
        <v>6500</v>
      </c>
      <c r="H355" s="399" t="s">
        <v>3268</v>
      </c>
      <c r="I355" s="410">
        <v>6500</v>
      </c>
      <c r="J355" s="393" t="s">
        <v>16</v>
      </c>
      <c r="K355" s="399" t="s">
        <v>3815</v>
      </c>
    </row>
    <row r="356" spans="1:11" ht="27" x14ac:dyDescent="0.25">
      <c r="A356" s="393">
        <v>350</v>
      </c>
      <c r="B356" s="398" t="s">
        <v>3240</v>
      </c>
      <c r="C356" s="410">
        <v>7000</v>
      </c>
      <c r="D356" s="410">
        <v>7000</v>
      </c>
      <c r="E356" s="393" t="s">
        <v>15</v>
      </c>
      <c r="F356" s="399" t="s">
        <v>3270</v>
      </c>
      <c r="G356" s="410">
        <v>7000</v>
      </c>
      <c r="H356" s="399" t="s">
        <v>3270</v>
      </c>
      <c r="I356" s="410">
        <v>7000</v>
      </c>
      <c r="J356" s="393" t="s">
        <v>16</v>
      </c>
      <c r="K356" s="399" t="s">
        <v>3816</v>
      </c>
    </row>
    <row r="357" spans="1:11" ht="27" x14ac:dyDescent="0.25">
      <c r="A357" s="393">
        <v>351</v>
      </c>
      <c r="B357" s="398" t="s">
        <v>3241</v>
      </c>
      <c r="C357" s="410">
        <v>10000</v>
      </c>
      <c r="D357" s="410">
        <v>10000</v>
      </c>
      <c r="E357" s="393" t="s">
        <v>15</v>
      </c>
      <c r="F357" s="399" t="s">
        <v>1452</v>
      </c>
      <c r="G357" s="410">
        <v>10000</v>
      </c>
      <c r="H357" s="399" t="s">
        <v>1452</v>
      </c>
      <c r="I357" s="410">
        <v>10000</v>
      </c>
      <c r="J357" s="393" t="s">
        <v>16</v>
      </c>
      <c r="K357" s="399" t="s">
        <v>3817</v>
      </c>
    </row>
    <row r="358" spans="1:11" x14ac:dyDescent="0.25">
      <c r="A358" s="393">
        <v>352</v>
      </c>
      <c r="B358" s="398" t="s">
        <v>3242</v>
      </c>
      <c r="C358" s="418">
        <v>10000</v>
      </c>
      <c r="D358" s="418">
        <v>10000</v>
      </c>
      <c r="E358" s="393" t="s">
        <v>15</v>
      </c>
      <c r="F358" s="399" t="s">
        <v>1875</v>
      </c>
      <c r="G358" s="418">
        <v>10000</v>
      </c>
      <c r="H358" s="399" t="s">
        <v>1875</v>
      </c>
      <c r="I358" s="418">
        <v>10000</v>
      </c>
      <c r="J358" s="393" t="s">
        <v>16</v>
      </c>
      <c r="K358" s="399" t="s">
        <v>3818</v>
      </c>
    </row>
    <row r="359" spans="1:11" x14ac:dyDescent="0.25">
      <c r="A359" s="393">
        <v>353</v>
      </c>
      <c r="B359" s="394" t="s">
        <v>3615</v>
      </c>
      <c r="C359" s="410">
        <v>9500</v>
      </c>
      <c r="D359" s="410">
        <v>9500</v>
      </c>
      <c r="E359" s="393" t="s">
        <v>15</v>
      </c>
      <c r="F359" s="399" t="s">
        <v>2875</v>
      </c>
      <c r="G359" s="410">
        <v>9500</v>
      </c>
      <c r="H359" s="399" t="s">
        <v>2875</v>
      </c>
      <c r="I359" s="410">
        <v>9500</v>
      </c>
      <c r="J359" s="393" t="s">
        <v>16</v>
      </c>
      <c r="K359" s="399" t="s">
        <v>3819</v>
      </c>
    </row>
    <row r="360" spans="1:11" x14ac:dyDescent="0.25">
      <c r="A360" s="393">
        <v>354</v>
      </c>
      <c r="B360" s="394" t="s">
        <v>3615</v>
      </c>
      <c r="C360" s="410">
        <v>9000</v>
      </c>
      <c r="D360" s="410">
        <v>9000</v>
      </c>
      <c r="E360" s="393" t="s">
        <v>15</v>
      </c>
      <c r="F360" s="399" t="s">
        <v>3271</v>
      </c>
      <c r="G360" s="410">
        <v>9000</v>
      </c>
      <c r="H360" s="399" t="s">
        <v>3271</v>
      </c>
      <c r="I360" s="410">
        <v>9000</v>
      </c>
      <c r="J360" s="393" t="s">
        <v>16</v>
      </c>
      <c r="K360" s="399" t="s">
        <v>3820</v>
      </c>
    </row>
    <row r="361" spans="1:11" ht="27" x14ac:dyDescent="0.25">
      <c r="A361" s="393">
        <v>355</v>
      </c>
      <c r="B361" s="394" t="s">
        <v>3245</v>
      </c>
      <c r="C361" s="410">
        <v>10000</v>
      </c>
      <c r="D361" s="410">
        <v>10000</v>
      </c>
      <c r="E361" s="393" t="s">
        <v>15</v>
      </c>
      <c r="F361" s="399" t="s">
        <v>3272</v>
      </c>
      <c r="G361" s="410">
        <v>10000</v>
      </c>
      <c r="H361" s="399" t="s">
        <v>3272</v>
      </c>
      <c r="I361" s="410">
        <v>10000</v>
      </c>
      <c r="J361" s="393" t="s">
        <v>16</v>
      </c>
      <c r="K361" s="399" t="s">
        <v>3821</v>
      </c>
    </row>
    <row r="362" spans="1:11" ht="27" x14ac:dyDescent="0.25">
      <c r="A362" s="393">
        <v>356</v>
      </c>
      <c r="B362" s="394" t="s">
        <v>3245</v>
      </c>
      <c r="C362" s="410">
        <v>9500</v>
      </c>
      <c r="D362" s="410">
        <v>9500</v>
      </c>
      <c r="E362" s="393" t="s">
        <v>15</v>
      </c>
      <c r="F362" s="399" t="s">
        <v>2969</v>
      </c>
      <c r="G362" s="410">
        <v>9500</v>
      </c>
      <c r="H362" s="399" t="s">
        <v>2969</v>
      </c>
      <c r="I362" s="410">
        <v>9500</v>
      </c>
      <c r="J362" s="393" t="s">
        <v>16</v>
      </c>
      <c r="K362" s="399" t="s">
        <v>3822</v>
      </c>
    </row>
    <row r="363" spans="1:11" ht="27" x14ac:dyDescent="0.25">
      <c r="A363" s="393">
        <v>357</v>
      </c>
      <c r="B363" s="398" t="s">
        <v>3245</v>
      </c>
      <c r="C363" s="410">
        <v>9500</v>
      </c>
      <c r="D363" s="410">
        <v>9500</v>
      </c>
      <c r="E363" s="393" t="s">
        <v>15</v>
      </c>
      <c r="F363" s="399" t="s">
        <v>2978</v>
      </c>
      <c r="G363" s="410">
        <v>9500</v>
      </c>
      <c r="H363" s="399" t="s">
        <v>2978</v>
      </c>
      <c r="I363" s="410">
        <v>9500</v>
      </c>
      <c r="J363" s="393" t="s">
        <v>16</v>
      </c>
      <c r="K363" s="399" t="s">
        <v>3823</v>
      </c>
    </row>
    <row r="364" spans="1:11" ht="27" x14ac:dyDescent="0.25">
      <c r="A364" s="393">
        <v>358</v>
      </c>
      <c r="B364" s="394" t="s">
        <v>3246</v>
      </c>
      <c r="C364" s="410">
        <v>10000</v>
      </c>
      <c r="D364" s="410">
        <v>10000</v>
      </c>
      <c r="E364" s="393" t="s">
        <v>15</v>
      </c>
      <c r="F364" s="399" t="s">
        <v>1640</v>
      </c>
      <c r="G364" s="410">
        <v>10000</v>
      </c>
      <c r="H364" s="399" t="s">
        <v>1640</v>
      </c>
      <c r="I364" s="410">
        <v>10000</v>
      </c>
      <c r="J364" s="393" t="s">
        <v>16</v>
      </c>
      <c r="K364" s="399" t="s">
        <v>3824</v>
      </c>
    </row>
    <row r="365" spans="1:11" x14ac:dyDescent="0.25">
      <c r="A365" s="393">
        <v>359</v>
      </c>
      <c r="B365" s="398" t="s">
        <v>3247</v>
      </c>
      <c r="C365" s="410">
        <v>10000</v>
      </c>
      <c r="D365" s="410">
        <v>10000</v>
      </c>
      <c r="E365" s="393" t="s">
        <v>15</v>
      </c>
      <c r="F365" s="399" t="s">
        <v>3273</v>
      </c>
      <c r="G365" s="410">
        <v>10000</v>
      </c>
      <c r="H365" s="399" t="s">
        <v>3273</v>
      </c>
      <c r="I365" s="410">
        <v>10000</v>
      </c>
      <c r="J365" s="393" t="s">
        <v>16</v>
      </c>
      <c r="K365" s="399" t="s">
        <v>3825</v>
      </c>
    </row>
    <row r="366" spans="1:11" ht="27" x14ac:dyDescent="0.25">
      <c r="A366" s="393">
        <v>360</v>
      </c>
      <c r="B366" s="398" t="s">
        <v>3248</v>
      </c>
      <c r="C366" s="410">
        <v>9500</v>
      </c>
      <c r="D366" s="410">
        <v>9500</v>
      </c>
      <c r="E366" s="393" t="s">
        <v>15</v>
      </c>
      <c r="F366" s="399" t="s">
        <v>2988</v>
      </c>
      <c r="G366" s="410">
        <v>9500</v>
      </c>
      <c r="H366" s="399" t="s">
        <v>2988</v>
      </c>
      <c r="I366" s="410">
        <v>9500</v>
      </c>
      <c r="J366" s="393" t="s">
        <v>16</v>
      </c>
      <c r="K366" s="399" t="s">
        <v>3826</v>
      </c>
    </row>
    <row r="367" spans="1:11" ht="27" x14ac:dyDescent="0.25">
      <c r="A367" s="393">
        <v>361</v>
      </c>
      <c r="B367" s="402" t="s">
        <v>3249</v>
      </c>
      <c r="C367" s="410">
        <v>8500</v>
      </c>
      <c r="D367" s="410">
        <v>8500</v>
      </c>
      <c r="E367" s="393" t="s">
        <v>15</v>
      </c>
      <c r="F367" s="400" t="s">
        <v>3274</v>
      </c>
      <c r="G367" s="410">
        <v>8500</v>
      </c>
      <c r="H367" s="400" t="s">
        <v>3274</v>
      </c>
      <c r="I367" s="410">
        <v>8500</v>
      </c>
      <c r="J367" s="393" t="s">
        <v>16</v>
      </c>
      <c r="K367" s="399" t="s">
        <v>3827</v>
      </c>
    </row>
    <row r="368" spans="1:11" ht="27" x14ac:dyDescent="0.25">
      <c r="A368" s="393">
        <v>362</v>
      </c>
      <c r="B368" s="398" t="s">
        <v>3250</v>
      </c>
      <c r="C368" s="410">
        <v>10000</v>
      </c>
      <c r="D368" s="410">
        <v>10000</v>
      </c>
      <c r="E368" s="393" t="s">
        <v>15</v>
      </c>
      <c r="F368" s="399" t="s">
        <v>3483</v>
      </c>
      <c r="G368" s="410">
        <v>10000</v>
      </c>
      <c r="H368" s="399" t="s">
        <v>3483</v>
      </c>
      <c r="I368" s="410">
        <v>10000</v>
      </c>
      <c r="J368" s="393" t="s">
        <v>16</v>
      </c>
      <c r="K368" s="399" t="s">
        <v>3828</v>
      </c>
    </row>
    <row r="369" spans="1:11" ht="27" x14ac:dyDescent="0.25">
      <c r="A369" s="393">
        <v>363</v>
      </c>
      <c r="B369" s="398" t="s">
        <v>3250</v>
      </c>
      <c r="C369" s="420">
        <v>10000</v>
      </c>
      <c r="D369" s="420">
        <v>10000</v>
      </c>
      <c r="E369" s="393" t="s">
        <v>15</v>
      </c>
      <c r="F369" s="399" t="s">
        <v>3275</v>
      </c>
      <c r="G369" s="420">
        <v>10000</v>
      </c>
      <c r="H369" s="399" t="s">
        <v>3275</v>
      </c>
      <c r="I369" s="420">
        <v>10000</v>
      </c>
      <c r="J369" s="393" t="s">
        <v>16</v>
      </c>
      <c r="K369" s="399" t="s">
        <v>3829</v>
      </c>
    </row>
    <row r="370" spans="1:11" ht="27" x14ac:dyDescent="0.25">
      <c r="A370" s="393">
        <v>364</v>
      </c>
      <c r="B370" s="398" t="s">
        <v>3250</v>
      </c>
      <c r="C370" s="410">
        <v>10000</v>
      </c>
      <c r="D370" s="410">
        <v>10000</v>
      </c>
      <c r="E370" s="393" t="s">
        <v>15</v>
      </c>
      <c r="F370" s="399" t="s">
        <v>1480</v>
      </c>
      <c r="G370" s="410">
        <v>10000</v>
      </c>
      <c r="H370" s="399" t="s">
        <v>1480</v>
      </c>
      <c r="I370" s="410">
        <v>10000</v>
      </c>
      <c r="J370" s="393" t="s">
        <v>16</v>
      </c>
      <c r="K370" s="399" t="s">
        <v>3830</v>
      </c>
    </row>
    <row r="371" spans="1:11" x14ac:dyDescent="0.25">
      <c r="A371" s="393">
        <v>365</v>
      </c>
      <c r="B371" s="398" t="s">
        <v>3716</v>
      </c>
      <c r="C371" s="410">
        <v>10000</v>
      </c>
      <c r="D371" s="410">
        <v>10000</v>
      </c>
      <c r="E371" s="393" t="s">
        <v>15</v>
      </c>
      <c r="F371" s="399" t="s">
        <v>3276</v>
      </c>
      <c r="G371" s="410">
        <v>10000</v>
      </c>
      <c r="H371" s="399" t="s">
        <v>3276</v>
      </c>
      <c r="I371" s="410">
        <v>10000</v>
      </c>
      <c r="J371" s="393" t="s">
        <v>16</v>
      </c>
      <c r="K371" s="399" t="s">
        <v>3831</v>
      </c>
    </row>
    <row r="372" spans="1:11" ht="27" x14ac:dyDescent="0.25">
      <c r="A372" s="393">
        <v>366</v>
      </c>
      <c r="B372" s="404" t="s">
        <v>3899</v>
      </c>
      <c r="C372" s="418">
        <v>10150</v>
      </c>
      <c r="D372" s="418">
        <v>10150</v>
      </c>
      <c r="E372" s="393" t="s">
        <v>15</v>
      </c>
      <c r="F372" s="393" t="s">
        <v>453</v>
      </c>
      <c r="G372" s="418">
        <v>10150</v>
      </c>
      <c r="H372" s="393" t="s">
        <v>453</v>
      </c>
      <c r="I372" s="418">
        <v>10150</v>
      </c>
      <c r="J372" s="393" t="s">
        <v>16</v>
      </c>
      <c r="K372" s="399" t="s">
        <v>3834</v>
      </c>
    </row>
    <row r="373" spans="1:11" ht="27" x14ac:dyDescent="0.25">
      <c r="A373" s="393">
        <v>367</v>
      </c>
      <c r="B373" s="403" t="s">
        <v>3900</v>
      </c>
      <c r="C373" s="410">
        <v>1000</v>
      </c>
      <c r="D373" s="410">
        <v>1000</v>
      </c>
      <c r="E373" s="393" t="s">
        <v>15</v>
      </c>
      <c r="F373" s="393" t="s">
        <v>1384</v>
      </c>
      <c r="G373" s="410">
        <v>1000</v>
      </c>
      <c r="H373" s="393" t="s">
        <v>1384</v>
      </c>
      <c r="I373" s="410">
        <v>1000</v>
      </c>
      <c r="J373" s="393" t="s">
        <v>16</v>
      </c>
      <c r="K373" s="399" t="s">
        <v>3835</v>
      </c>
    </row>
    <row r="374" spans="1:11" x14ac:dyDescent="0.25">
      <c r="A374" s="393">
        <v>368</v>
      </c>
      <c r="B374" s="394" t="s">
        <v>3901</v>
      </c>
      <c r="C374" s="410">
        <v>1620</v>
      </c>
      <c r="D374" s="410">
        <v>1620</v>
      </c>
      <c r="E374" s="393" t="s">
        <v>15</v>
      </c>
      <c r="F374" s="399" t="s">
        <v>3892</v>
      </c>
      <c r="G374" s="410">
        <v>1620</v>
      </c>
      <c r="H374" s="399" t="s">
        <v>3892</v>
      </c>
      <c r="I374" s="410">
        <v>1620</v>
      </c>
      <c r="J374" s="393" t="s">
        <v>16</v>
      </c>
      <c r="K374" s="399" t="s">
        <v>3836</v>
      </c>
    </row>
    <row r="375" spans="1:11" x14ac:dyDescent="0.25">
      <c r="A375" s="393">
        <v>369</v>
      </c>
      <c r="B375" s="402" t="s">
        <v>3902</v>
      </c>
      <c r="C375" s="410">
        <v>10260</v>
      </c>
      <c r="D375" s="410">
        <v>10260</v>
      </c>
      <c r="E375" s="393" t="s">
        <v>15</v>
      </c>
      <c r="F375" s="400" t="s">
        <v>3578</v>
      </c>
      <c r="G375" s="410">
        <v>10260</v>
      </c>
      <c r="H375" s="400" t="s">
        <v>3578</v>
      </c>
      <c r="I375" s="410">
        <v>10260</v>
      </c>
      <c r="J375" s="393" t="s">
        <v>16</v>
      </c>
      <c r="K375" s="399" t="s">
        <v>3837</v>
      </c>
    </row>
    <row r="376" spans="1:11" ht="54" x14ac:dyDescent="0.25">
      <c r="A376" s="393">
        <v>370</v>
      </c>
      <c r="B376" s="398" t="s">
        <v>3903</v>
      </c>
      <c r="C376" s="410">
        <v>8705</v>
      </c>
      <c r="D376" s="410">
        <v>8705</v>
      </c>
      <c r="E376" s="393" t="s">
        <v>15</v>
      </c>
      <c r="F376" s="399" t="s">
        <v>3374</v>
      </c>
      <c r="G376" s="410">
        <v>8705</v>
      </c>
      <c r="H376" s="399" t="s">
        <v>3374</v>
      </c>
      <c r="I376" s="410">
        <v>8705</v>
      </c>
      <c r="J376" s="393" t="s">
        <v>16</v>
      </c>
      <c r="K376" s="399" t="s">
        <v>3838</v>
      </c>
    </row>
    <row r="377" spans="1:11" ht="54" x14ac:dyDescent="0.25">
      <c r="A377" s="393">
        <v>371</v>
      </c>
      <c r="B377" s="398" t="s">
        <v>3904</v>
      </c>
      <c r="C377" s="410">
        <v>4100</v>
      </c>
      <c r="D377" s="410">
        <v>4100</v>
      </c>
      <c r="E377" s="393" t="s">
        <v>15</v>
      </c>
      <c r="F377" s="400" t="s">
        <v>3788</v>
      </c>
      <c r="G377" s="410">
        <v>4100</v>
      </c>
      <c r="H377" s="400" t="s">
        <v>3788</v>
      </c>
      <c r="I377" s="410">
        <v>4100</v>
      </c>
      <c r="J377" s="393" t="s">
        <v>16</v>
      </c>
      <c r="K377" s="399" t="s">
        <v>3839</v>
      </c>
    </row>
    <row r="378" spans="1:11" ht="54" x14ac:dyDescent="0.25">
      <c r="A378" s="393">
        <v>372</v>
      </c>
      <c r="B378" s="398" t="s">
        <v>3905</v>
      </c>
      <c r="C378" s="410">
        <v>3430</v>
      </c>
      <c r="D378" s="410">
        <v>3430</v>
      </c>
      <c r="E378" s="393" t="s">
        <v>15</v>
      </c>
      <c r="F378" s="399" t="s">
        <v>3893</v>
      </c>
      <c r="G378" s="410">
        <v>3430</v>
      </c>
      <c r="H378" s="399" t="s">
        <v>3893</v>
      </c>
      <c r="I378" s="410">
        <v>3430</v>
      </c>
      <c r="J378" s="393" t="s">
        <v>16</v>
      </c>
      <c r="K378" s="399" t="s">
        <v>3840</v>
      </c>
    </row>
    <row r="379" spans="1:11" ht="40.5" x14ac:dyDescent="0.25">
      <c r="A379" s="393">
        <v>373</v>
      </c>
      <c r="B379" s="398" t="s">
        <v>3906</v>
      </c>
      <c r="C379" s="410">
        <v>500</v>
      </c>
      <c r="D379" s="410">
        <v>500</v>
      </c>
      <c r="E379" s="393" t="s">
        <v>15</v>
      </c>
      <c r="F379" s="399" t="s">
        <v>382</v>
      </c>
      <c r="G379" s="410">
        <v>500</v>
      </c>
      <c r="H379" s="399" t="s">
        <v>382</v>
      </c>
      <c r="I379" s="410">
        <v>500</v>
      </c>
      <c r="J379" s="393" t="s">
        <v>16</v>
      </c>
      <c r="K379" s="399" t="s">
        <v>3840</v>
      </c>
    </row>
    <row r="380" spans="1:11" ht="54" x14ac:dyDescent="0.25">
      <c r="A380" s="393">
        <v>374</v>
      </c>
      <c r="B380" s="398" t="s">
        <v>3907</v>
      </c>
      <c r="C380" s="410">
        <v>3200</v>
      </c>
      <c r="D380" s="410">
        <v>3200</v>
      </c>
      <c r="E380" s="393" t="s">
        <v>15</v>
      </c>
      <c r="F380" s="399" t="s">
        <v>382</v>
      </c>
      <c r="G380" s="410">
        <v>3200</v>
      </c>
      <c r="H380" s="399" t="s">
        <v>382</v>
      </c>
      <c r="I380" s="410">
        <v>3200</v>
      </c>
      <c r="J380" s="393" t="s">
        <v>16</v>
      </c>
      <c r="K380" s="399" t="s">
        <v>3841</v>
      </c>
    </row>
    <row r="381" spans="1:11" x14ac:dyDescent="0.25">
      <c r="A381" s="393">
        <v>375</v>
      </c>
      <c r="B381" s="398" t="s">
        <v>3908</v>
      </c>
      <c r="C381" s="410">
        <v>11420</v>
      </c>
      <c r="D381" s="410">
        <v>11420</v>
      </c>
      <c r="E381" s="393" t="s">
        <v>15</v>
      </c>
      <c r="F381" s="399" t="s">
        <v>3894</v>
      </c>
      <c r="G381" s="410">
        <v>11420</v>
      </c>
      <c r="H381" s="399" t="s">
        <v>3894</v>
      </c>
      <c r="I381" s="410">
        <v>11420</v>
      </c>
      <c r="J381" s="393" t="s">
        <v>16</v>
      </c>
      <c r="K381" s="399" t="s">
        <v>3842</v>
      </c>
    </row>
    <row r="382" spans="1:11" x14ac:dyDescent="0.25">
      <c r="A382" s="393">
        <v>376</v>
      </c>
      <c r="B382" s="394" t="s">
        <v>3909</v>
      </c>
      <c r="C382" s="410">
        <v>29599</v>
      </c>
      <c r="D382" s="410">
        <v>29599</v>
      </c>
      <c r="E382" s="393" t="s">
        <v>15</v>
      </c>
      <c r="F382" s="399" t="s">
        <v>3894</v>
      </c>
      <c r="G382" s="410">
        <v>29599</v>
      </c>
      <c r="H382" s="399" t="s">
        <v>3894</v>
      </c>
      <c r="I382" s="410">
        <v>29599</v>
      </c>
      <c r="J382" s="393" t="s">
        <v>16</v>
      </c>
      <c r="K382" s="399" t="s">
        <v>3843</v>
      </c>
    </row>
    <row r="383" spans="1:11" ht="27" x14ac:dyDescent="0.25">
      <c r="A383" s="393">
        <v>377</v>
      </c>
      <c r="B383" s="394" t="s">
        <v>3910</v>
      </c>
      <c r="C383" s="410">
        <v>13025</v>
      </c>
      <c r="D383" s="410">
        <v>13025</v>
      </c>
      <c r="E383" s="393" t="s">
        <v>15</v>
      </c>
      <c r="F383" s="399" t="s">
        <v>3485</v>
      </c>
      <c r="G383" s="410">
        <v>13025</v>
      </c>
      <c r="H383" s="399" t="s">
        <v>3485</v>
      </c>
      <c r="I383" s="410">
        <v>13025</v>
      </c>
      <c r="J383" s="393" t="s">
        <v>16</v>
      </c>
      <c r="K383" s="399" t="s">
        <v>3844</v>
      </c>
    </row>
    <row r="384" spans="1:11" x14ac:dyDescent="0.25">
      <c r="A384" s="393">
        <v>378</v>
      </c>
      <c r="B384" s="394" t="s">
        <v>3911</v>
      </c>
      <c r="C384" s="410">
        <v>11126</v>
      </c>
      <c r="D384" s="410">
        <v>11126</v>
      </c>
      <c r="E384" s="393" t="s">
        <v>15</v>
      </c>
      <c r="F384" s="400" t="s">
        <v>3894</v>
      </c>
      <c r="G384" s="410">
        <v>11126</v>
      </c>
      <c r="H384" s="400" t="s">
        <v>3894</v>
      </c>
      <c r="I384" s="410">
        <v>11126</v>
      </c>
      <c r="J384" s="393" t="s">
        <v>16</v>
      </c>
      <c r="K384" s="399" t="s">
        <v>3845</v>
      </c>
    </row>
    <row r="385" spans="1:11" ht="40.5" x14ac:dyDescent="0.25">
      <c r="A385" s="393">
        <v>379</v>
      </c>
      <c r="B385" s="394" t="s">
        <v>3912</v>
      </c>
      <c r="C385" s="410">
        <v>85000</v>
      </c>
      <c r="D385" s="410">
        <v>85000</v>
      </c>
      <c r="E385" s="393" t="s">
        <v>15</v>
      </c>
      <c r="F385" s="399" t="s">
        <v>3895</v>
      </c>
      <c r="G385" s="410">
        <v>85000</v>
      </c>
      <c r="H385" s="399" t="s">
        <v>3895</v>
      </c>
      <c r="I385" s="410">
        <v>85000</v>
      </c>
      <c r="J385" s="393" t="s">
        <v>16</v>
      </c>
      <c r="K385" s="399" t="s">
        <v>3846</v>
      </c>
    </row>
    <row r="386" spans="1:11" ht="27" x14ac:dyDescent="0.25">
      <c r="A386" s="393">
        <v>380</v>
      </c>
      <c r="B386" s="394" t="s">
        <v>3913</v>
      </c>
      <c r="C386" s="410">
        <v>500</v>
      </c>
      <c r="D386" s="410">
        <v>500</v>
      </c>
      <c r="E386" s="393" t="s">
        <v>15</v>
      </c>
      <c r="F386" s="399" t="s">
        <v>382</v>
      </c>
      <c r="G386" s="410">
        <v>500</v>
      </c>
      <c r="H386" s="399" t="s">
        <v>382</v>
      </c>
      <c r="I386" s="410">
        <v>500</v>
      </c>
      <c r="J386" s="393" t="s">
        <v>16</v>
      </c>
      <c r="K386" s="399" t="s">
        <v>3847</v>
      </c>
    </row>
    <row r="387" spans="1:11" ht="27" x14ac:dyDescent="0.25">
      <c r="A387" s="393">
        <v>381</v>
      </c>
      <c r="B387" s="398" t="s">
        <v>3914</v>
      </c>
      <c r="C387" s="410">
        <v>170000</v>
      </c>
      <c r="D387" s="410">
        <v>170000</v>
      </c>
      <c r="E387" s="393" t="s">
        <v>15</v>
      </c>
      <c r="F387" s="399" t="s">
        <v>3896</v>
      </c>
      <c r="G387" s="410">
        <v>170000</v>
      </c>
      <c r="H387" s="399" t="s">
        <v>3896</v>
      </c>
      <c r="I387" s="410">
        <v>170000</v>
      </c>
      <c r="J387" s="393" t="s">
        <v>16</v>
      </c>
      <c r="K387" s="399" t="s">
        <v>3848</v>
      </c>
    </row>
    <row r="388" spans="1:11" ht="40.5" x14ac:dyDescent="0.25">
      <c r="A388" s="393">
        <v>382</v>
      </c>
      <c r="B388" s="394" t="s">
        <v>3915</v>
      </c>
      <c r="C388" s="410">
        <v>7890</v>
      </c>
      <c r="D388" s="410">
        <v>7890</v>
      </c>
      <c r="E388" s="393" t="s">
        <v>15</v>
      </c>
      <c r="F388" s="399" t="s">
        <v>3578</v>
      </c>
      <c r="G388" s="410">
        <v>7890</v>
      </c>
      <c r="H388" s="399" t="s">
        <v>3578</v>
      </c>
      <c r="I388" s="410">
        <v>7890</v>
      </c>
      <c r="J388" s="393" t="s">
        <v>16</v>
      </c>
      <c r="K388" s="399" t="s">
        <v>3849</v>
      </c>
    </row>
    <row r="389" spans="1:11" ht="27" x14ac:dyDescent="0.25">
      <c r="A389" s="393">
        <v>383</v>
      </c>
      <c r="B389" s="398" t="s">
        <v>3916</v>
      </c>
      <c r="C389" s="410">
        <v>23890</v>
      </c>
      <c r="D389" s="410">
        <v>23890</v>
      </c>
      <c r="E389" s="393" t="s">
        <v>15</v>
      </c>
      <c r="F389" s="399" t="s">
        <v>3578</v>
      </c>
      <c r="G389" s="410">
        <v>23890</v>
      </c>
      <c r="H389" s="399" t="s">
        <v>3578</v>
      </c>
      <c r="I389" s="410">
        <v>23890</v>
      </c>
      <c r="J389" s="393" t="s">
        <v>16</v>
      </c>
      <c r="K389" s="399" t="s">
        <v>3850</v>
      </c>
    </row>
    <row r="390" spans="1:11" ht="40.5" x14ac:dyDescent="0.25">
      <c r="A390" s="393">
        <v>384</v>
      </c>
      <c r="B390" s="394" t="s">
        <v>3917</v>
      </c>
      <c r="C390" s="410">
        <v>12125</v>
      </c>
      <c r="D390" s="410">
        <v>12125</v>
      </c>
      <c r="E390" s="393" t="s">
        <v>15</v>
      </c>
      <c r="F390" s="399" t="s">
        <v>3485</v>
      </c>
      <c r="G390" s="410">
        <v>12125</v>
      </c>
      <c r="H390" s="399" t="s">
        <v>3485</v>
      </c>
      <c r="I390" s="410">
        <v>12125</v>
      </c>
      <c r="J390" s="393" t="s">
        <v>16</v>
      </c>
      <c r="K390" s="399" t="s">
        <v>3851</v>
      </c>
    </row>
    <row r="391" spans="1:11" ht="40.5" x14ac:dyDescent="0.25">
      <c r="A391" s="393">
        <v>385</v>
      </c>
      <c r="B391" s="398" t="s">
        <v>3918</v>
      </c>
      <c r="C391" s="410">
        <v>10000</v>
      </c>
      <c r="D391" s="410">
        <v>10000</v>
      </c>
      <c r="E391" s="393" t="s">
        <v>15</v>
      </c>
      <c r="F391" s="399" t="s">
        <v>3485</v>
      </c>
      <c r="G391" s="410">
        <v>10000</v>
      </c>
      <c r="H391" s="399" t="s">
        <v>3485</v>
      </c>
      <c r="I391" s="410">
        <v>10000</v>
      </c>
      <c r="J391" s="393" t="s">
        <v>16</v>
      </c>
      <c r="K391" s="399" t="s">
        <v>3852</v>
      </c>
    </row>
    <row r="392" spans="1:11" ht="54" x14ac:dyDescent="0.25">
      <c r="A392" s="393">
        <v>386</v>
      </c>
      <c r="B392" s="398" t="s">
        <v>3919</v>
      </c>
      <c r="C392" s="410">
        <v>34142</v>
      </c>
      <c r="D392" s="410">
        <v>34142</v>
      </c>
      <c r="E392" s="393" t="s">
        <v>15</v>
      </c>
      <c r="F392" s="399" t="s">
        <v>201</v>
      </c>
      <c r="G392" s="410">
        <v>34142</v>
      </c>
      <c r="H392" s="399" t="s">
        <v>201</v>
      </c>
      <c r="I392" s="410">
        <v>34142</v>
      </c>
      <c r="J392" s="393" t="s">
        <v>16</v>
      </c>
      <c r="K392" s="399" t="s">
        <v>3853</v>
      </c>
    </row>
    <row r="393" spans="1:11" ht="54" x14ac:dyDescent="0.25">
      <c r="A393" s="393">
        <v>387</v>
      </c>
      <c r="B393" s="398" t="s">
        <v>3920</v>
      </c>
      <c r="C393" s="410">
        <v>34142</v>
      </c>
      <c r="D393" s="410">
        <v>34142</v>
      </c>
      <c r="E393" s="393" t="s">
        <v>15</v>
      </c>
      <c r="F393" s="399" t="s">
        <v>201</v>
      </c>
      <c r="G393" s="410">
        <v>34142</v>
      </c>
      <c r="H393" s="399" t="s">
        <v>201</v>
      </c>
      <c r="I393" s="410">
        <v>34142</v>
      </c>
      <c r="J393" s="393" t="s">
        <v>16</v>
      </c>
      <c r="K393" s="399" t="s">
        <v>3854</v>
      </c>
    </row>
    <row r="394" spans="1:11" ht="54" x14ac:dyDescent="0.25">
      <c r="A394" s="393">
        <v>388</v>
      </c>
      <c r="B394" s="394" t="s">
        <v>3921</v>
      </c>
      <c r="C394" s="410">
        <v>34142</v>
      </c>
      <c r="D394" s="410">
        <v>34142</v>
      </c>
      <c r="E394" s="393" t="s">
        <v>15</v>
      </c>
      <c r="F394" s="399" t="s">
        <v>201</v>
      </c>
      <c r="G394" s="410">
        <v>34142</v>
      </c>
      <c r="H394" s="399" t="s">
        <v>201</v>
      </c>
      <c r="I394" s="410">
        <v>34142</v>
      </c>
      <c r="J394" s="393" t="s">
        <v>16</v>
      </c>
      <c r="K394" s="399" t="s">
        <v>3855</v>
      </c>
    </row>
    <row r="395" spans="1:11" ht="54" x14ac:dyDescent="0.25">
      <c r="A395" s="393">
        <v>389</v>
      </c>
      <c r="B395" s="398" t="s">
        <v>3922</v>
      </c>
      <c r="C395" s="410">
        <v>34142</v>
      </c>
      <c r="D395" s="410">
        <v>34142</v>
      </c>
      <c r="E395" s="393" t="s">
        <v>15</v>
      </c>
      <c r="F395" s="399" t="s">
        <v>201</v>
      </c>
      <c r="G395" s="410">
        <v>34142</v>
      </c>
      <c r="H395" s="399" t="s">
        <v>201</v>
      </c>
      <c r="I395" s="410">
        <v>34142</v>
      </c>
      <c r="J395" s="393" t="s">
        <v>16</v>
      </c>
      <c r="K395" s="399" t="s">
        <v>3856</v>
      </c>
    </row>
    <row r="396" spans="1:11" ht="54" x14ac:dyDescent="0.25">
      <c r="A396" s="393">
        <v>390</v>
      </c>
      <c r="B396" s="398" t="s">
        <v>3923</v>
      </c>
      <c r="C396" s="418">
        <v>34142</v>
      </c>
      <c r="D396" s="418">
        <v>34142</v>
      </c>
      <c r="E396" s="393" t="s">
        <v>15</v>
      </c>
      <c r="F396" s="399" t="s">
        <v>201</v>
      </c>
      <c r="G396" s="418">
        <v>34142</v>
      </c>
      <c r="H396" s="399" t="s">
        <v>201</v>
      </c>
      <c r="I396" s="418">
        <v>34142</v>
      </c>
      <c r="J396" s="393" t="s">
        <v>16</v>
      </c>
      <c r="K396" s="399" t="s">
        <v>3857</v>
      </c>
    </row>
    <row r="397" spans="1:11" ht="54" x14ac:dyDescent="0.25">
      <c r="A397" s="393">
        <v>391</v>
      </c>
      <c r="B397" s="398" t="s">
        <v>3924</v>
      </c>
      <c r="C397" s="419">
        <v>34142</v>
      </c>
      <c r="D397" s="419">
        <v>34142</v>
      </c>
      <c r="E397" s="393" t="s">
        <v>15</v>
      </c>
      <c r="F397" s="399" t="s">
        <v>201</v>
      </c>
      <c r="G397" s="419">
        <v>34142</v>
      </c>
      <c r="H397" s="399" t="s">
        <v>201</v>
      </c>
      <c r="I397" s="419">
        <v>34142</v>
      </c>
      <c r="J397" s="393" t="s">
        <v>16</v>
      </c>
      <c r="K397" s="399" t="s">
        <v>3858</v>
      </c>
    </row>
    <row r="398" spans="1:11" ht="54" x14ac:dyDescent="0.25">
      <c r="A398" s="393">
        <v>392</v>
      </c>
      <c r="B398" s="394" t="s">
        <v>3925</v>
      </c>
      <c r="C398" s="410">
        <v>34142</v>
      </c>
      <c r="D398" s="410">
        <v>34142</v>
      </c>
      <c r="E398" s="393" t="s">
        <v>15</v>
      </c>
      <c r="F398" s="399" t="s">
        <v>201</v>
      </c>
      <c r="G398" s="410">
        <v>34142</v>
      </c>
      <c r="H398" s="399" t="s">
        <v>201</v>
      </c>
      <c r="I398" s="410">
        <v>34142</v>
      </c>
      <c r="J398" s="393" t="s">
        <v>16</v>
      </c>
      <c r="K398" s="399" t="s">
        <v>3859</v>
      </c>
    </row>
    <row r="399" spans="1:11" ht="54" x14ac:dyDescent="0.25">
      <c r="A399" s="393">
        <v>393</v>
      </c>
      <c r="B399" s="398" t="s">
        <v>3926</v>
      </c>
      <c r="C399" s="410">
        <v>34142</v>
      </c>
      <c r="D399" s="410">
        <v>34142</v>
      </c>
      <c r="E399" s="393" t="s">
        <v>15</v>
      </c>
      <c r="F399" s="399" t="s">
        <v>201</v>
      </c>
      <c r="G399" s="410">
        <v>34142</v>
      </c>
      <c r="H399" s="399" t="s">
        <v>201</v>
      </c>
      <c r="I399" s="410">
        <v>34142</v>
      </c>
      <c r="J399" s="393" t="s">
        <v>16</v>
      </c>
      <c r="K399" s="399" t="s">
        <v>3860</v>
      </c>
    </row>
    <row r="400" spans="1:11" ht="40.5" x14ac:dyDescent="0.25">
      <c r="A400" s="393">
        <v>394</v>
      </c>
      <c r="B400" s="398" t="s">
        <v>3927</v>
      </c>
      <c r="C400" s="410">
        <v>500</v>
      </c>
      <c r="D400" s="410">
        <v>500</v>
      </c>
      <c r="E400" s="393" t="s">
        <v>15</v>
      </c>
      <c r="F400" s="399" t="s">
        <v>382</v>
      </c>
      <c r="G400" s="410">
        <v>500</v>
      </c>
      <c r="H400" s="399" t="s">
        <v>382</v>
      </c>
      <c r="I400" s="410">
        <v>500</v>
      </c>
      <c r="J400" s="393" t="s">
        <v>16</v>
      </c>
      <c r="K400" s="399" t="s">
        <v>3861</v>
      </c>
    </row>
    <row r="401" spans="1:11" ht="27" x14ac:dyDescent="0.25">
      <c r="A401" s="393">
        <v>395</v>
      </c>
      <c r="B401" s="398" t="s">
        <v>3936</v>
      </c>
      <c r="C401" s="410">
        <v>33060</v>
      </c>
      <c r="D401" s="410">
        <v>33060</v>
      </c>
      <c r="E401" s="393" t="s">
        <v>15</v>
      </c>
      <c r="F401" s="399" t="s">
        <v>201</v>
      </c>
      <c r="G401" s="410">
        <v>33060</v>
      </c>
      <c r="H401" s="399" t="s">
        <v>201</v>
      </c>
      <c r="I401" s="410">
        <v>33060</v>
      </c>
      <c r="J401" s="393" t="s">
        <v>16</v>
      </c>
      <c r="K401" s="399" t="s">
        <v>3862</v>
      </c>
    </row>
    <row r="402" spans="1:11" ht="27" x14ac:dyDescent="0.25">
      <c r="A402" s="393">
        <v>396</v>
      </c>
      <c r="B402" s="398" t="s">
        <v>3928</v>
      </c>
      <c r="C402" s="418">
        <v>33060</v>
      </c>
      <c r="D402" s="418">
        <v>33060</v>
      </c>
      <c r="E402" s="393" t="s">
        <v>15</v>
      </c>
      <c r="F402" s="399" t="s">
        <v>201</v>
      </c>
      <c r="G402" s="418">
        <v>33060</v>
      </c>
      <c r="H402" s="399" t="s">
        <v>201</v>
      </c>
      <c r="I402" s="418">
        <v>33060</v>
      </c>
      <c r="J402" s="393" t="s">
        <v>16</v>
      </c>
      <c r="K402" s="399" t="s">
        <v>3863</v>
      </c>
    </row>
    <row r="403" spans="1:11" ht="27" x14ac:dyDescent="0.25">
      <c r="A403" s="393">
        <v>397</v>
      </c>
      <c r="B403" s="394" t="s">
        <v>3929</v>
      </c>
      <c r="C403" s="410">
        <v>56000</v>
      </c>
      <c r="D403" s="410">
        <v>56000</v>
      </c>
      <c r="E403" s="393" t="s">
        <v>15</v>
      </c>
      <c r="F403" s="399" t="s">
        <v>3897</v>
      </c>
      <c r="G403" s="410">
        <v>56000</v>
      </c>
      <c r="H403" s="399" t="s">
        <v>3897</v>
      </c>
      <c r="I403" s="410">
        <v>56000</v>
      </c>
      <c r="J403" s="393" t="s">
        <v>16</v>
      </c>
      <c r="K403" s="399" t="s">
        <v>3864</v>
      </c>
    </row>
    <row r="404" spans="1:11" ht="27" x14ac:dyDescent="0.25">
      <c r="A404" s="393">
        <v>398</v>
      </c>
      <c r="B404" s="394" t="s">
        <v>3930</v>
      </c>
      <c r="C404" s="410">
        <v>22500</v>
      </c>
      <c r="D404" s="410">
        <v>22500</v>
      </c>
      <c r="E404" s="393" t="s">
        <v>15</v>
      </c>
      <c r="F404" s="399" t="s">
        <v>3898</v>
      </c>
      <c r="G404" s="410">
        <v>22500</v>
      </c>
      <c r="H404" s="399" t="s">
        <v>3898</v>
      </c>
      <c r="I404" s="410">
        <v>22500</v>
      </c>
      <c r="J404" s="393" t="s">
        <v>16</v>
      </c>
      <c r="K404" s="399" t="s">
        <v>3865</v>
      </c>
    </row>
    <row r="405" spans="1:11" ht="27" x14ac:dyDescent="0.25">
      <c r="A405" s="393">
        <v>399</v>
      </c>
      <c r="B405" s="394" t="s">
        <v>3931</v>
      </c>
      <c r="C405" s="410">
        <v>10000</v>
      </c>
      <c r="D405" s="410">
        <v>10000</v>
      </c>
      <c r="E405" s="393" t="s">
        <v>15</v>
      </c>
      <c r="F405" s="399" t="s">
        <v>343</v>
      </c>
      <c r="G405" s="410">
        <v>10000</v>
      </c>
      <c r="H405" s="399" t="s">
        <v>343</v>
      </c>
      <c r="I405" s="410">
        <v>10000</v>
      </c>
      <c r="J405" s="393" t="s">
        <v>16</v>
      </c>
      <c r="K405" s="399" t="s">
        <v>3866</v>
      </c>
    </row>
    <row r="406" spans="1:11" ht="27" x14ac:dyDescent="0.25">
      <c r="A406" s="393">
        <v>400</v>
      </c>
      <c r="B406" s="394" t="s">
        <v>3231</v>
      </c>
      <c r="C406" s="410">
        <v>8000</v>
      </c>
      <c r="D406" s="410">
        <v>8000</v>
      </c>
      <c r="E406" s="393" t="s">
        <v>15</v>
      </c>
      <c r="F406" s="399" t="s">
        <v>3479</v>
      </c>
      <c r="G406" s="410">
        <v>8000</v>
      </c>
      <c r="H406" s="399" t="s">
        <v>3479</v>
      </c>
      <c r="I406" s="410">
        <v>8000</v>
      </c>
      <c r="J406" s="393" t="s">
        <v>16</v>
      </c>
      <c r="K406" s="399" t="s">
        <v>3867</v>
      </c>
    </row>
    <row r="407" spans="1:11" ht="27" x14ac:dyDescent="0.25">
      <c r="A407" s="393">
        <v>401</v>
      </c>
      <c r="B407" s="398" t="s">
        <v>3932</v>
      </c>
      <c r="C407" s="410">
        <v>8000</v>
      </c>
      <c r="D407" s="410">
        <v>8000</v>
      </c>
      <c r="E407" s="393" t="s">
        <v>15</v>
      </c>
      <c r="F407" s="399" t="s">
        <v>3261</v>
      </c>
      <c r="G407" s="410">
        <v>8000</v>
      </c>
      <c r="H407" s="399" t="s">
        <v>3261</v>
      </c>
      <c r="I407" s="410">
        <v>8000</v>
      </c>
      <c r="J407" s="393" t="s">
        <v>16</v>
      </c>
      <c r="K407" s="399" t="s">
        <v>3868</v>
      </c>
    </row>
    <row r="408" spans="1:11" ht="27" x14ac:dyDescent="0.25">
      <c r="A408" s="393">
        <v>402</v>
      </c>
      <c r="B408" s="394" t="s">
        <v>3933</v>
      </c>
      <c r="C408" s="410">
        <v>8000</v>
      </c>
      <c r="D408" s="410">
        <v>8000</v>
      </c>
      <c r="E408" s="393" t="s">
        <v>15</v>
      </c>
      <c r="F408" s="399" t="s">
        <v>3262</v>
      </c>
      <c r="G408" s="410">
        <v>8000</v>
      </c>
      <c r="H408" s="399" t="s">
        <v>3262</v>
      </c>
      <c r="I408" s="410">
        <v>8000</v>
      </c>
      <c r="J408" s="393" t="s">
        <v>16</v>
      </c>
      <c r="K408" s="399" t="s">
        <v>3869</v>
      </c>
    </row>
    <row r="409" spans="1:11" ht="27" x14ac:dyDescent="0.25">
      <c r="A409" s="393">
        <v>403</v>
      </c>
      <c r="B409" s="398" t="s">
        <v>3609</v>
      </c>
      <c r="C409" s="410">
        <v>10000</v>
      </c>
      <c r="D409" s="410">
        <v>10000</v>
      </c>
      <c r="E409" s="393" t="s">
        <v>15</v>
      </c>
      <c r="F409" s="399" t="s">
        <v>3264</v>
      </c>
      <c r="G409" s="410">
        <v>10000</v>
      </c>
      <c r="H409" s="399" t="s">
        <v>3264</v>
      </c>
      <c r="I409" s="410">
        <v>10000</v>
      </c>
      <c r="J409" s="393" t="s">
        <v>16</v>
      </c>
      <c r="K409" s="399" t="s">
        <v>3870</v>
      </c>
    </row>
    <row r="410" spans="1:11" ht="27" x14ac:dyDescent="0.25">
      <c r="A410" s="393">
        <v>404</v>
      </c>
      <c r="B410" s="398" t="s">
        <v>3609</v>
      </c>
      <c r="C410" s="410">
        <v>10000</v>
      </c>
      <c r="D410" s="410">
        <v>10000</v>
      </c>
      <c r="E410" s="393" t="s">
        <v>15</v>
      </c>
      <c r="F410" s="399" t="s">
        <v>3481</v>
      </c>
      <c r="G410" s="410">
        <v>10000</v>
      </c>
      <c r="H410" s="399" t="s">
        <v>3481</v>
      </c>
      <c r="I410" s="410">
        <v>10000</v>
      </c>
      <c r="J410" s="393" t="s">
        <v>16</v>
      </c>
      <c r="K410" s="399" t="s">
        <v>3871</v>
      </c>
    </row>
    <row r="411" spans="1:11" ht="27" x14ac:dyDescent="0.25">
      <c r="A411" s="393">
        <v>405</v>
      </c>
      <c r="B411" s="402" t="s">
        <v>3934</v>
      </c>
      <c r="C411" s="410">
        <v>9000</v>
      </c>
      <c r="D411" s="410">
        <v>9000</v>
      </c>
      <c r="E411" s="393" t="s">
        <v>15</v>
      </c>
      <c r="F411" s="400" t="s">
        <v>3266</v>
      </c>
      <c r="G411" s="410">
        <v>9000</v>
      </c>
      <c r="H411" s="400" t="s">
        <v>3266</v>
      </c>
      <c r="I411" s="410">
        <v>9000</v>
      </c>
      <c r="J411" s="393" t="s">
        <v>16</v>
      </c>
      <c r="K411" s="399" t="s">
        <v>3872</v>
      </c>
    </row>
    <row r="412" spans="1:11" ht="27" x14ac:dyDescent="0.25">
      <c r="A412" s="393">
        <v>406</v>
      </c>
      <c r="B412" s="398" t="s">
        <v>3237</v>
      </c>
      <c r="C412" s="410">
        <v>6500</v>
      </c>
      <c r="D412" s="410">
        <v>6500</v>
      </c>
      <c r="E412" s="393" t="s">
        <v>15</v>
      </c>
      <c r="F412" s="399" t="s">
        <v>3326</v>
      </c>
      <c r="G412" s="410">
        <v>6500</v>
      </c>
      <c r="H412" s="399" t="s">
        <v>3326</v>
      </c>
      <c r="I412" s="410">
        <v>6500</v>
      </c>
      <c r="J412" s="393" t="s">
        <v>16</v>
      </c>
      <c r="K412" s="399" t="s">
        <v>3873</v>
      </c>
    </row>
    <row r="413" spans="1:11" ht="27" x14ac:dyDescent="0.25">
      <c r="A413" s="393">
        <v>407</v>
      </c>
      <c r="B413" s="398" t="s">
        <v>3239</v>
      </c>
      <c r="C413" s="420">
        <v>6500</v>
      </c>
      <c r="D413" s="420">
        <v>6500</v>
      </c>
      <c r="E413" s="393" t="s">
        <v>15</v>
      </c>
      <c r="F413" s="399" t="s">
        <v>310</v>
      </c>
      <c r="G413" s="420">
        <v>6500</v>
      </c>
      <c r="H413" s="399" t="s">
        <v>310</v>
      </c>
      <c r="I413" s="420">
        <v>6500</v>
      </c>
      <c r="J413" s="393" t="s">
        <v>16</v>
      </c>
      <c r="K413" s="399" t="s">
        <v>3874</v>
      </c>
    </row>
    <row r="414" spans="1:11" ht="27" x14ac:dyDescent="0.25">
      <c r="A414" s="393">
        <v>408</v>
      </c>
      <c r="B414" s="398" t="s">
        <v>3238</v>
      </c>
      <c r="C414" s="410">
        <v>6500</v>
      </c>
      <c r="D414" s="410">
        <v>6500</v>
      </c>
      <c r="E414" s="393" t="s">
        <v>15</v>
      </c>
      <c r="F414" s="399" t="s">
        <v>3268</v>
      </c>
      <c r="G414" s="410">
        <v>6500</v>
      </c>
      <c r="H414" s="399" t="s">
        <v>3268</v>
      </c>
      <c r="I414" s="410">
        <v>6500</v>
      </c>
      <c r="J414" s="393" t="s">
        <v>16</v>
      </c>
      <c r="K414" s="399" t="s">
        <v>3875</v>
      </c>
    </row>
    <row r="415" spans="1:11" ht="27" x14ac:dyDescent="0.25">
      <c r="A415" s="393">
        <v>409</v>
      </c>
      <c r="B415" s="398" t="s">
        <v>3240</v>
      </c>
      <c r="C415" s="410">
        <v>7000</v>
      </c>
      <c r="D415" s="410">
        <v>7000</v>
      </c>
      <c r="E415" s="393" t="s">
        <v>15</v>
      </c>
      <c r="F415" s="399" t="s">
        <v>3270</v>
      </c>
      <c r="G415" s="410">
        <v>7000</v>
      </c>
      <c r="H415" s="399" t="s">
        <v>3270</v>
      </c>
      <c r="I415" s="410">
        <v>7000</v>
      </c>
      <c r="J415" s="393" t="s">
        <v>16</v>
      </c>
      <c r="K415" s="399" t="s">
        <v>3876</v>
      </c>
    </row>
    <row r="416" spans="1:11" ht="27" x14ac:dyDescent="0.25">
      <c r="A416" s="393">
        <v>410</v>
      </c>
      <c r="B416" s="398" t="s">
        <v>3241</v>
      </c>
      <c r="C416" s="410">
        <v>10000</v>
      </c>
      <c r="D416" s="410">
        <v>10000</v>
      </c>
      <c r="E416" s="393" t="s">
        <v>15</v>
      </c>
      <c r="F416" s="399" t="s">
        <v>1452</v>
      </c>
      <c r="G416" s="410">
        <v>10000</v>
      </c>
      <c r="H416" s="399" t="s">
        <v>1452</v>
      </c>
      <c r="I416" s="410">
        <v>10000</v>
      </c>
      <c r="J416" s="393" t="s">
        <v>16</v>
      </c>
      <c r="K416" s="399" t="s">
        <v>3877</v>
      </c>
    </row>
    <row r="417" spans="1:11" x14ac:dyDescent="0.25">
      <c r="A417" s="393">
        <v>411</v>
      </c>
      <c r="B417" s="398" t="s">
        <v>3242</v>
      </c>
      <c r="C417" s="410">
        <v>10000</v>
      </c>
      <c r="D417" s="410">
        <v>10000</v>
      </c>
      <c r="E417" s="393" t="s">
        <v>15</v>
      </c>
      <c r="F417" s="399" t="s">
        <v>1875</v>
      </c>
      <c r="G417" s="410">
        <v>10000</v>
      </c>
      <c r="H417" s="399" t="s">
        <v>1875</v>
      </c>
      <c r="I417" s="410">
        <v>10000</v>
      </c>
      <c r="J417" s="393" t="s">
        <v>16</v>
      </c>
      <c r="K417" s="399" t="s">
        <v>3878</v>
      </c>
    </row>
    <row r="418" spans="1:11" x14ac:dyDescent="0.25">
      <c r="A418" s="393">
        <v>412</v>
      </c>
      <c r="B418" s="398" t="s">
        <v>3615</v>
      </c>
      <c r="C418" s="410">
        <v>9500</v>
      </c>
      <c r="D418" s="410">
        <v>9500</v>
      </c>
      <c r="E418" s="393" t="s">
        <v>15</v>
      </c>
      <c r="F418" s="399" t="s">
        <v>2875</v>
      </c>
      <c r="G418" s="410">
        <v>9500</v>
      </c>
      <c r="H418" s="399" t="s">
        <v>2875</v>
      </c>
      <c r="I418" s="410">
        <v>9500</v>
      </c>
      <c r="J418" s="393" t="s">
        <v>16</v>
      </c>
      <c r="K418" s="399" t="s">
        <v>3879</v>
      </c>
    </row>
    <row r="419" spans="1:11" x14ac:dyDescent="0.25">
      <c r="A419" s="393">
        <v>413</v>
      </c>
      <c r="B419" s="398" t="s">
        <v>3615</v>
      </c>
      <c r="C419" s="410">
        <v>9000</v>
      </c>
      <c r="D419" s="410">
        <v>9000</v>
      </c>
      <c r="E419" s="393" t="s">
        <v>15</v>
      </c>
      <c r="F419" s="399" t="s">
        <v>3271</v>
      </c>
      <c r="G419" s="410">
        <v>9000</v>
      </c>
      <c r="H419" s="399" t="s">
        <v>3271</v>
      </c>
      <c r="I419" s="410">
        <v>9000</v>
      </c>
      <c r="J419" s="393" t="s">
        <v>16</v>
      </c>
      <c r="K419" s="399" t="s">
        <v>3880</v>
      </c>
    </row>
    <row r="420" spans="1:11" ht="27" x14ac:dyDescent="0.25">
      <c r="A420" s="393">
        <v>414</v>
      </c>
      <c r="B420" s="398" t="s">
        <v>3245</v>
      </c>
      <c r="C420" s="410">
        <v>10000</v>
      </c>
      <c r="D420" s="410">
        <v>10000</v>
      </c>
      <c r="E420" s="393" t="s">
        <v>15</v>
      </c>
      <c r="F420" s="399" t="s">
        <v>3272</v>
      </c>
      <c r="G420" s="410">
        <v>10000</v>
      </c>
      <c r="H420" s="399" t="s">
        <v>3272</v>
      </c>
      <c r="I420" s="410">
        <v>10000</v>
      </c>
      <c r="J420" s="393" t="s">
        <v>16</v>
      </c>
      <c r="K420" s="399" t="s">
        <v>3881</v>
      </c>
    </row>
    <row r="421" spans="1:11" ht="27" x14ac:dyDescent="0.25">
      <c r="A421" s="393">
        <v>415</v>
      </c>
      <c r="B421" s="398" t="s">
        <v>3245</v>
      </c>
      <c r="C421" s="410">
        <v>9500</v>
      </c>
      <c r="D421" s="410">
        <v>9500</v>
      </c>
      <c r="E421" s="393" t="s">
        <v>15</v>
      </c>
      <c r="F421" s="399" t="s">
        <v>2969</v>
      </c>
      <c r="G421" s="410">
        <v>9500</v>
      </c>
      <c r="H421" s="399" t="s">
        <v>2969</v>
      </c>
      <c r="I421" s="410">
        <v>9500</v>
      </c>
      <c r="J421" s="393" t="s">
        <v>16</v>
      </c>
      <c r="K421" s="399" t="s">
        <v>3882</v>
      </c>
    </row>
    <row r="422" spans="1:11" ht="27" x14ac:dyDescent="0.25">
      <c r="A422" s="393">
        <v>416</v>
      </c>
      <c r="B422" s="398" t="s">
        <v>3245</v>
      </c>
      <c r="C422" s="410">
        <v>9500</v>
      </c>
      <c r="D422" s="410">
        <v>9500</v>
      </c>
      <c r="E422" s="393" t="s">
        <v>15</v>
      </c>
      <c r="F422" s="399" t="s">
        <v>2978</v>
      </c>
      <c r="G422" s="410">
        <v>9500</v>
      </c>
      <c r="H422" s="399" t="s">
        <v>2978</v>
      </c>
      <c r="I422" s="410">
        <v>9500</v>
      </c>
      <c r="J422" s="393" t="s">
        <v>16</v>
      </c>
      <c r="K422" s="399" t="s">
        <v>3883</v>
      </c>
    </row>
    <row r="423" spans="1:11" ht="27" x14ac:dyDescent="0.25">
      <c r="A423" s="393">
        <v>417</v>
      </c>
      <c r="B423" s="398" t="s">
        <v>3246</v>
      </c>
      <c r="C423" s="410">
        <v>10000</v>
      </c>
      <c r="D423" s="410">
        <v>10000</v>
      </c>
      <c r="E423" s="393" t="s">
        <v>15</v>
      </c>
      <c r="F423" s="399" t="s">
        <v>1640</v>
      </c>
      <c r="G423" s="410">
        <v>10000</v>
      </c>
      <c r="H423" s="399" t="s">
        <v>1640</v>
      </c>
      <c r="I423" s="410">
        <v>10000</v>
      </c>
      <c r="J423" s="393" t="s">
        <v>16</v>
      </c>
      <c r="K423" s="399" t="s">
        <v>3884</v>
      </c>
    </row>
    <row r="424" spans="1:11" x14ac:dyDescent="0.25">
      <c r="A424" s="393">
        <v>418</v>
      </c>
      <c r="B424" s="398" t="s">
        <v>3935</v>
      </c>
      <c r="C424" s="410">
        <v>10000</v>
      </c>
      <c r="D424" s="410">
        <v>10000</v>
      </c>
      <c r="E424" s="393" t="s">
        <v>15</v>
      </c>
      <c r="F424" s="399" t="s">
        <v>3273</v>
      </c>
      <c r="G424" s="410">
        <v>10000</v>
      </c>
      <c r="H424" s="399" t="s">
        <v>3273</v>
      </c>
      <c r="I424" s="410">
        <v>10000</v>
      </c>
      <c r="J424" s="393" t="s">
        <v>16</v>
      </c>
      <c r="K424" s="399" t="s">
        <v>3885</v>
      </c>
    </row>
    <row r="425" spans="1:11" ht="27" x14ac:dyDescent="0.25">
      <c r="A425" s="393">
        <v>419</v>
      </c>
      <c r="B425" s="398" t="s">
        <v>3248</v>
      </c>
      <c r="C425" s="410">
        <v>9500</v>
      </c>
      <c r="D425" s="410">
        <v>9500</v>
      </c>
      <c r="E425" s="393" t="s">
        <v>15</v>
      </c>
      <c r="F425" s="399" t="s">
        <v>2988</v>
      </c>
      <c r="G425" s="410">
        <v>9500</v>
      </c>
      <c r="H425" s="399" t="s">
        <v>2988</v>
      </c>
      <c r="I425" s="410">
        <v>9500</v>
      </c>
      <c r="J425" s="393" t="s">
        <v>16</v>
      </c>
      <c r="K425" s="399" t="s">
        <v>3886</v>
      </c>
    </row>
    <row r="426" spans="1:11" ht="27" x14ac:dyDescent="0.25">
      <c r="A426" s="393">
        <v>420</v>
      </c>
      <c r="B426" s="398" t="s">
        <v>3249</v>
      </c>
      <c r="C426" s="410">
        <v>8500</v>
      </c>
      <c r="D426" s="410">
        <v>8500</v>
      </c>
      <c r="E426" s="393" t="s">
        <v>15</v>
      </c>
      <c r="F426" s="399" t="s">
        <v>3274</v>
      </c>
      <c r="G426" s="410">
        <v>8500</v>
      </c>
      <c r="H426" s="399" t="s">
        <v>3274</v>
      </c>
      <c r="I426" s="410">
        <v>8500</v>
      </c>
      <c r="J426" s="393" t="s">
        <v>16</v>
      </c>
      <c r="K426" s="399" t="s">
        <v>3887</v>
      </c>
    </row>
    <row r="427" spans="1:11" ht="27" x14ac:dyDescent="0.25">
      <c r="A427" s="393">
        <v>421</v>
      </c>
      <c r="B427" s="398" t="s">
        <v>3250</v>
      </c>
      <c r="C427" s="410">
        <v>10000</v>
      </c>
      <c r="D427" s="410">
        <v>10000</v>
      </c>
      <c r="E427" s="393" t="s">
        <v>15</v>
      </c>
      <c r="F427" s="399" t="s">
        <v>3483</v>
      </c>
      <c r="G427" s="410">
        <v>10000</v>
      </c>
      <c r="H427" s="399" t="s">
        <v>3483</v>
      </c>
      <c r="I427" s="410">
        <v>10000</v>
      </c>
      <c r="J427" s="393" t="s">
        <v>16</v>
      </c>
      <c r="K427" s="399" t="s">
        <v>3888</v>
      </c>
    </row>
    <row r="428" spans="1:11" ht="27" x14ac:dyDescent="0.25">
      <c r="A428" s="393">
        <v>422</v>
      </c>
      <c r="B428" s="398" t="s">
        <v>3250</v>
      </c>
      <c r="C428" s="410">
        <v>10000</v>
      </c>
      <c r="D428" s="410">
        <v>10000</v>
      </c>
      <c r="E428" s="393" t="s">
        <v>15</v>
      </c>
      <c r="F428" s="399" t="s">
        <v>3275</v>
      </c>
      <c r="G428" s="410">
        <v>10000</v>
      </c>
      <c r="H428" s="399" t="s">
        <v>3275</v>
      </c>
      <c r="I428" s="410">
        <v>10000</v>
      </c>
      <c r="J428" s="393" t="s">
        <v>16</v>
      </c>
      <c r="K428" s="399" t="s">
        <v>3889</v>
      </c>
    </row>
    <row r="429" spans="1:11" ht="27" x14ac:dyDescent="0.25">
      <c r="A429" s="393">
        <v>423</v>
      </c>
      <c r="B429" s="398" t="s">
        <v>3250</v>
      </c>
      <c r="C429" s="410">
        <v>10000</v>
      </c>
      <c r="D429" s="410">
        <v>10000</v>
      </c>
      <c r="E429" s="393" t="s">
        <v>15</v>
      </c>
      <c r="F429" s="399" t="s">
        <v>1480</v>
      </c>
      <c r="G429" s="410">
        <v>10000</v>
      </c>
      <c r="H429" s="399" t="s">
        <v>1480</v>
      </c>
      <c r="I429" s="410">
        <v>10000</v>
      </c>
      <c r="J429" s="393" t="s">
        <v>16</v>
      </c>
      <c r="K429" s="399" t="s">
        <v>3890</v>
      </c>
    </row>
    <row r="430" spans="1:11" x14ac:dyDescent="0.25">
      <c r="A430" s="393">
        <v>424</v>
      </c>
      <c r="B430" s="398" t="s">
        <v>3716</v>
      </c>
      <c r="C430" s="410">
        <v>10000</v>
      </c>
      <c r="D430" s="410">
        <v>10000</v>
      </c>
      <c r="E430" s="393" t="s">
        <v>15</v>
      </c>
      <c r="F430" s="399" t="s">
        <v>3276</v>
      </c>
      <c r="G430" s="410">
        <v>10000</v>
      </c>
      <c r="H430" s="399" t="s">
        <v>3276</v>
      </c>
      <c r="I430" s="410">
        <v>10000</v>
      </c>
      <c r="J430" s="393" t="s">
        <v>16</v>
      </c>
      <c r="K430" s="399" t="s">
        <v>3891</v>
      </c>
    </row>
    <row r="431" spans="1:11" ht="27" x14ac:dyDescent="0.25">
      <c r="A431" s="393">
        <v>425</v>
      </c>
      <c r="B431" s="398" t="s">
        <v>3937</v>
      </c>
      <c r="C431" s="410">
        <v>3600</v>
      </c>
      <c r="D431" s="410">
        <v>3600</v>
      </c>
      <c r="E431" s="393" t="s">
        <v>15</v>
      </c>
      <c r="F431" s="399" t="s">
        <v>3485</v>
      </c>
      <c r="G431" s="410">
        <v>3600</v>
      </c>
      <c r="H431" s="399" t="s">
        <v>3485</v>
      </c>
      <c r="I431" s="410">
        <v>3600</v>
      </c>
      <c r="J431" s="393" t="s">
        <v>16</v>
      </c>
      <c r="K431" s="399" t="s">
        <v>3942</v>
      </c>
    </row>
    <row r="432" spans="1:11" ht="27" x14ac:dyDescent="0.25">
      <c r="A432" s="393">
        <v>426</v>
      </c>
      <c r="B432" s="398" t="s">
        <v>3938</v>
      </c>
      <c r="C432" s="410">
        <v>1584.01</v>
      </c>
      <c r="D432" s="410">
        <v>1584.01</v>
      </c>
      <c r="E432" s="393" t="s">
        <v>15</v>
      </c>
      <c r="F432" s="399" t="s">
        <v>2015</v>
      </c>
      <c r="G432" s="410">
        <v>1584.01</v>
      </c>
      <c r="H432" s="399" t="s">
        <v>2015</v>
      </c>
      <c r="I432" s="410">
        <v>1584.01</v>
      </c>
      <c r="J432" s="393" t="s">
        <v>16</v>
      </c>
      <c r="K432" s="399" t="s">
        <v>3943</v>
      </c>
    </row>
    <row r="433" spans="1:11" ht="27" x14ac:dyDescent="0.25">
      <c r="A433" s="393">
        <v>427</v>
      </c>
      <c r="B433" s="398" t="s">
        <v>3939</v>
      </c>
      <c r="C433" s="410">
        <v>40800</v>
      </c>
      <c r="D433" s="410">
        <v>40800</v>
      </c>
      <c r="E433" s="393" t="s">
        <v>15</v>
      </c>
      <c r="F433" s="399" t="s">
        <v>531</v>
      </c>
      <c r="G433" s="410">
        <v>40800</v>
      </c>
      <c r="H433" s="399" t="s">
        <v>531</v>
      </c>
      <c r="I433" s="410">
        <v>40800</v>
      </c>
      <c r="J433" s="393" t="s">
        <v>16</v>
      </c>
      <c r="K433" s="399" t="s">
        <v>3944</v>
      </c>
    </row>
    <row r="434" spans="1:11" x14ac:dyDescent="0.25">
      <c r="A434" s="393">
        <v>428</v>
      </c>
      <c r="B434" s="398" t="s">
        <v>3940</v>
      </c>
      <c r="C434" s="410">
        <v>6074</v>
      </c>
      <c r="D434" s="410">
        <v>6074</v>
      </c>
      <c r="E434" s="393" t="s">
        <v>15</v>
      </c>
      <c r="F434" s="399" t="s">
        <v>504</v>
      </c>
      <c r="G434" s="410">
        <v>6074</v>
      </c>
      <c r="H434" s="399" t="s">
        <v>504</v>
      </c>
      <c r="I434" s="410">
        <v>6074</v>
      </c>
      <c r="J434" s="393" t="s">
        <v>16</v>
      </c>
      <c r="K434" s="399" t="s">
        <v>3945</v>
      </c>
    </row>
    <row r="435" spans="1:11" ht="27" x14ac:dyDescent="0.25">
      <c r="A435" s="393">
        <v>429</v>
      </c>
      <c r="B435" s="398" t="s">
        <v>3941</v>
      </c>
      <c r="C435" s="414">
        <v>441</v>
      </c>
      <c r="D435" s="414">
        <v>441</v>
      </c>
      <c r="E435" s="393" t="s">
        <v>15</v>
      </c>
      <c r="F435" s="399" t="s">
        <v>3578</v>
      </c>
      <c r="G435" s="410">
        <v>441</v>
      </c>
      <c r="H435" s="399" t="s">
        <v>3578</v>
      </c>
      <c r="I435" s="410">
        <v>441</v>
      </c>
      <c r="J435" s="393" t="s">
        <v>16</v>
      </c>
      <c r="K435" s="399" t="s">
        <v>3946</v>
      </c>
    </row>
    <row r="436" spans="1:11" ht="27" x14ac:dyDescent="0.25">
      <c r="A436" s="393">
        <v>430</v>
      </c>
      <c r="B436" s="404" t="s">
        <v>3949</v>
      </c>
      <c r="C436" s="418">
        <v>150000</v>
      </c>
      <c r="D436" s="418">
        <v>150000</v>
      </c>
      <c r="E436" s="393" t="s">
        <v>15</v>
      </c>
      <c r="F436" s="393" t="s">
        <v>3983</v>
      </c>
      <c r="G436" s="418">
        <v>150000</v>
      </c>
      <c r="H436" s="393" t="s">
        <v>3983</v>
      </c>
      <c r="I436" s="418">
        <v>150000</v>
      </c>
      <c r="J436" s="393" t="s">
        <v>16</v>
      </c>
      <c r="K436" s="399" t="s">
        <v>3990</v>
      </c>
    </row>
    <row r="437" spans="1:11" ht="27" x14ac:dyDescent="0.25">
      <c r="A437" s="393">
        <v>431</v>
      </c>
      <c r="B437" s="403" t="s">
        <v>3950</v>
      </c>
      <c r="C437" s="410">
        <v>120000</v>
      </c>
      <c r="D437" s="410">
        <v>120000</v>
      </c>
      <c r="E437" s="393" t="s">
        <v>15</v>
      </c>
      <c r="F437" s="393" t="s">
        <v>3718</v>
      </c>
      <c r="G437" s="410">
        <v>120000</v>
      </c>
      <c r="H437" s="393" t="s">
        <v>3718</v>
      </c>
      <c r="I437" s="410">
        <v>120000</v>
      </c>
      <c r="J437" s="393" t="s">
        <v>16</v>
      </c>
      <c r="K437" s="399" t="s">
        <v>3991</v>
      </c>
    </row>
    <row r="438" spans="1:11" ht="27" x14ac:dyDescent="0.25">
      <c r="A438" s="393">
        <v>432</v>
      </c>
      <c r="B438" s="394" t="s">
        <v>3951</v>
      </c>
      <c r="C438" s="410">
        <v>7005</v>
      </c>
      <c r="D438" s="410">
        <v>7005</v>
      </c>
      <c r="E438" s="393" t="s">
        <v>15</v>
      </c>
      <c r="F438" s="399" t="s">
        <v>1417</v>
      </c>
      <c r="G438" s="410">
        <v>7005</v>
      </c>
      <c r="H438" s="399" t="s">
        <v>1417</v>
      </c>
      <c r="I438" s="410">
        <v>7005</v>
      </c>
      <c r="J438" s="393" t="s">
        <v>16</v>
      </c>
      <c r="K438" s="399" t="s">
        <v>3992</v>
      </c>
    </row>
    <row r="439" spans="1:11" ht="27" x14ac:dyDescent="0.25">
      <c r="A439" s="393">
        <v>433</v>
      </c>
      <c r="B439" s="402" t="s">
        <v>2882</v>
      </c>
      <c r="C439" s="410">
        <v>100000</v>
      </c>
      <c r="D439" s="410">
        <v>100000</v>
      </c>
      <c r="E439" s="393" t="s">
        <v>15</v>
      </c>
      <c r="F439" s="399" t="s">
        <v>1778</v>
      </c>
      <c r="G439" s="410">
        <v>100000</v>
      </c>
      <c r="H439" s="399" t="s">
        <v>1778</v>
      </c>
      <c r="I439" s="410">
        <v>100000</v>
      </c>
      <c r="J439" s="393" t="s">
        <v>16</v>
      </c>
      <c r="K439" s="399" t="s">
        <v>3993</v>
      </c>
    </row>
    <row r="440" spans="1:11" ht="40.5" x14ac:dyDescent="0.25">
      <c r="A440" s="393">
        <v>434</v>
      </c>
      <c r="B440" s="398" t="s">
        <v>3952</v>
      </c>
      <c r="C440" s="410">
        <v>2000</v>
      </c>
      <c r="D440" s="410">
        <v>2000</v>
      </c>
      <c r="E440" s="393" t="s">
        <v>15</v>
      </c>
      <c r="F440" s="399" t="s">
        <v>382</v>
      </c>
      <c r="G440" s="410">
        <v>2000</v>
      </c>
      <c r="H440" s="399" t="s">
        <v>382</v>
      </c>
      <c r="I440" s="410">
        <v>2000</v>
      </c>
      <c r="J440" s="393" t="s">
        <v>16</v>
      </c>
      <c r="K440" s="399" t="s">
        <v>3994</v>
      </c>
    </row>
    <row r="441" spans="1:11" ht="40.5" x14ac:dyDescent="0.25">
      <c r="A441" s="393">
        <v>435</v>
      </c>
      <c r="B441" s="398" t="s">
        <v>3953</v>
      </c>
      <c r="C441" s="410">
        <v>2800</v>
      </c>
      <c r="D441" s="410">
        <v>2800</v>
      </c>
      <c r="E441" s="393" t="s">
        <v>15</v>
      </c>
      <c r="F441" s="399" t="s">
        <v>3073</v>
      </c>
      <c r="G441" s="410">
        <v>2800</v>
      </c>
      <c r="H441" s="399" t="s">
        <v>3073</v>
      </c>
      <c r="I441" s="410">
        <v>2800</v>
      </c>
      <c r="J441" s="393" t="s">
        <v>16</v>
      </c>
      <c r="K441" s="399" t="s">
        <v>3995</v>
      </c>
    </row>
    <row r="442" spans="1:11" ht="40.5" x14ac:dyDescent="0.25">
      <c r="A442" s="393">
        <v>436</v>
      </c>
      <c r="B442" s="398" t="s">
        <v>3954</v>
      </c>
      <c r="C442" s="410">
        <v>8000</v>
      </c>
      <c r="D442" s="410">
        <v>8000</v>
      </c>
      <c r="E442" s="393" t="s">
        <v>15</v>
      </c>
      <c r="F442" s="399" t="s">
        <v>3578</v>
      </c>
      <c r="G442" s="410">
        <v>8000</v>
      </c>
      <c r="H442" s="399" t="s">
        <v>3578</v>
      </c>
      <c r="I442" s="410">
        <v>8000</v>
      </c>
      <c r="J442" s="393" t="s">
        <v>16</v>
      </c>
      <c r="K442" s="399" t="s">
        <v>3996</v>
      </c>
    </row>
    <row r="443" spans="1:11" ht="27" x14ac:dyDescent="0.25">
      <c r="A443" s="393">
        <v>437</v>
      </c>
      <c r="B443" s="398" t="s">
        <v>3955</v>
      </c>
      <c r="C443" s="410">
        <v>68000</v>
      </c>
      <c r="D443" s="410">
        <v>68000</v>
      </c>
      <c r="E443" s="393" t="s">
        <v>15</v>
      </c>
      <c r="F443" s="400" t="s">
        <v>2030</v>
      </c>
      <c r="G443" s="410">
        <v>68000</v>
      </c>
      <c r="H443" s="400" t="s">
        <v>2030</v>
      </c>
      <c r="I443" s="410">
        <v>68000</v>
      </c>
      <c r="J443" s="393" t="s">
        <v>16</v>
      </c>
      <c r="K443" s="399" t="s">
        <v>3997</v>
      </c>
    </row>
    <row r="444" spans="1:11" x14ac:dyDescent="0.25">
      <c r="A444" s="393">
        <v>438</v>
      </c>
      <c r="B444" s="398" t="s">
        <v>3956</v>
      </c>
      <c r="C444" s="410">
        <v>12000</v>
      </c>
      <c r="D444" s="410">
        <v>12000</v>
      </c>
      <c r="E444" s="393" t="s">
        <v>15</v>
      </c>
      <c r="F444" s="399" t="s">
        <v>149</v>
      </c>
      <c r="G444" s="410">
        <v>12000</v>
      </c>
      <c r="H444" s="399" t="s">
        <v>149</v>
      </c>
      <c r="I444" s="410">
        <v>12000</v>
      </c>
      <c r="J444" s="393" t="s">
        <v>16</v>
      </c>
      <c r="K444" s="399" t="s">
        <v>3998</v>
      </c>
    </row>
    <row r="445" spans="1:11" ht="27" x14ac:dyDescent="0.25">
      <c r="A445" s="393">
        <v>439</v>
      </c>
      <c r="B445" s="398" t="s">
        <v>3957</v>
      </c>
      <c r="C445" s="410">
        <v>140000</v>
      </c>
      <c r="D445" s="410">
        <v>140000</v>
      </c>
      <c r="E445" s="393" t="s">
        <v>15</v>
      </c>
      <c r="F445" s="399" t="s">
        <v>3984</v>
      </c>
      <c r="G445" s="410">
        <v>140000</v>
      </c>
      <c r="H445" s="399" t="s">
        <v>3984</v>
      </c>
      <c r="I445" s="410">
        <v>140000</v>
      </c>
      <c r="J445" s="393" t="s">
        <v>16</v>
      </c>
      <c r="K445" s="399" t="s">
        <v>3999</v>
      </c>
    </row>
    <row r="446" spans="1:11" ht="27" x14ac:dyDescent="0.25">
      <c r="A446" s="393">
        <v>440</v>
      </c>
      <c r="B446" s="394" t="s">
        <v>3958</v>
      </c>
      <c r="C446" s="410">
        <v>83000</v>
      </c>
      <c r="D446" s="410">
        <v>83000</v>
      </c>
      <c r="E446" s="393" t="s">
        <v>15</v>
      </c>
      <c r="F446" s="399" t="s">
        <v>229</v>
      </c>
      <c r="G446" s="410">
        <v>83000</v>
      </c>
      <c r="H446" s="399" t="s">
        <v>229</v>
      </c>
      <c r="I446" s="410">
        <v>83000</v>
      </c>
      <c r="J446" s="393" t="s">
        <v>16</v>
      </c>
      <c r="K446" s="399" t="s">
        <v>4000</v>
      </c>
    </row>
    <row r="447" spans="1:11" ht="40.5" x14ac:dyDescent="0.25">
      <c r="A447" s="393">
        <v>441</v>
      </c>
      <c r="B447" s="394" t="s">
        <v>3959</v>
      </c>
      <c r="C447" s="410">
        <v>4200</v>
      </c>
      <c r="D447" s="410">
        <v>4200</v>
      </c>
      <c r="E447" s="393" t="s">
        <v>15</v>
      </c>
      <c r="F447" s="399" t="s">
        <v>166</v>
      </c>
      <c r="G447" s="410">
        <v>4200</v>
      </c>
      <c r="H447" s="399" t="s">
        <v>166</v>
      </c>
      <c r="I447" s="410">
        <v>4200</v>
      </c>
      <c r="J447" s="393" t="s">
        <v>16</v>
      </c>
      <c r="K447" s="399" t="s">
        <v>4001</v>
      </c>
    </row>
    <row r="448" spans="1:11" ht="27" x14ac:dyDescent="0.25">
      <c r="A448" s="393">
        <v>442</v>
      </c>
      <c r="B448" s="394" t="s">
        <v>3960</v>
      </c>
      <c r="C448" s="410">
        <v>17470</v>
      </c>
      <c r="D448" s="410">
        <v>17470</v>
      </c>
      <c r="E448" s="393" t="s">
        <v>15</v>
      </c>
      <c r="F448" s="399" t="s">
        <v>2777</v>
      </c>
      <c r="G448" s="410">
        <v>17470</v>
      </c>
      <c r="H448" s="399" t="s">
        <v>2777</v>
      </c>
      <c r="I448" s="410">
        <v>17470</v>
      </c>
      <c r="J448" s="393" t="s">
        <v>16</v>
      </c>
      <c r="K448" s="399" t="s">
        <v>4002</v>
      </c>
    </row>
    <row r="449" spans="1:11" ht="27" x14ac:dyDescent="0.25">
      <c r="A449" s="393">
        <v>443</v>
      </c>
      <c r="B449" s="394" t="s">
        <v>3961</v>
      </c>
      <c r="C449" s="410">
        <v>200000</v>
      </c>
      <c r="D449" s="410">
        <v>200000</v>
      </c>
      <c r="E449" s="393" t="s">
        <v>15</v>
      </c>
      <c r="F449" s="393" t="s">
        <v>3718</v>
      </c>
      <c r="G449" s="410">
        <v>200000</v>
      </c>
      <c r="H449" s="393" t="s">
        <v>3718</v>
      </c>
      <c r="I449" s="410">
        <v>200000</v>
      </c>
      <c r="J449" s="393" t="s">
        <v>16</v>
      </c>
      <c r="K449" s="399" t="s">
        <v>4003</v>
      </c>
    </row>
    <row r="450" spans="1:11" ht="27" x14ac:dyDescent="0.25">
      <c r="A450" s="393">
        <v>444</v>
      </c>
      <c r="B450" s="394" t="s">
        <v>3962</v>
      </c>
      <c r="C450" s="410">
        <v>120000</v>
      </c>
      <c r="D450" s="410">
        <v>120000</v>
      </c>
      <c r="E450" s="393" t="s">
        <v>15</v>
      </c>
      <c r="F450" s="399" t="s">
        <v>1778</v>
      </c>
      <c r="G450" s="410">
        <v>120000</v>
      </c>
      <c r="H450" s="399" t="s">
        <v>1778</v>
      </c>
      <c r="I450" s="410">
        <v>120000</v>
      </c>
      <c r="J450" s="393" t="s">
        <v>16</v>
      </c>
      <c r="K450" s="399" t="s">
        <v>4004</v>
      </c>
    </row>
    <row r="451" spans="1:11" ht="40.5" x14ac:dyDescent="0.25">
      <c r="A451" s="393">
        <v>445</v>
      </c>
      <c r="B451" s="398" t="s">
        <v>3963</v>
      </c>
      <c r="C451" s="410">
        <v>13565</v>
      </c>
      <c r="D451" s="410">
        <v>13565</v>
      </c>
      <c r="E451" s="393" t="s">
        <v>15</v>
      </c>
      <c r="F451" s="399" t="s">
        <v>166</v>
      </c>
      <c r="G451" s="410">
        <v>13565</v>
      </c>
      <c r="H451" s="399" t="s">
        <v>166</v>
      </c>
      <c r="I451" s="410">
        <v>13565</v>
      </c>
      <c r="J451" s="393" t="s">
        <v>16</v>
      </c>
      <c r="K451" s="399" t="s">
        <v>4005</v>
      </c>
    </row>
    <row r="452" spans="1:11" ht="27" x14ac:dyDescent="0.25">
      <c r="A452" s="393">
        <v>446</v>
      </c>
      <c r="B452" s="394" t="s">
        <v>3964</v>
      </c>
      <c r="C452" s="410">
        <v>3905</v>
      </c>
      <c r="D452" s="410">
        <v>3905</v>
      </c>
      <c r="E452" s="393" t="s">
        <v>15</v>
      </c>
      <c r="F452" s="399" t="s">
        <v>166</v>
      </c>
      <c r="G452" s="410">
        <v>3905</v>
      </c>
      <c r="H452" s="399" t="s">
        <v>166</v>
      </c>
      <c r="I452" s="410">
        <v>3905</v>
      </c>
      <c r="J452" s="393" t="s">
        <v>16</v>
      </c>
      <c r="K452" s="399" t="s">
        <v>4006</v>
      </c>
    </row>
    <row r="453" spans="1:11" ht="27" x14ac:dyDescent="0.25">
      <c r="A453" s="393">
        <v>447</v>
      </c>
      <c r="B453" s="398" t="s">
        <v>3965</v>
      </c>
      <c r="C453" s="410">
        <v>22990</v>
      </c>
      <c r="D453" s="410">
        <v>22990</v>
      </c>
      <c r="E453" s="393" t="s">
        <v>15</v>
      </c>
      <c r="F453" s="399" t="s">
        <v>3578</v>
      </c>
      <c r="G453" s="410">
        <v>22990</v>
      </c>
      <c r="H453" s="399" t="s">
        <v>3578</v>
      </c>
      <c r="I453" s="410">
        <v>22990</v>
      </c>
      <c r="J453" s="393" t="s">
        <v>16</v>
      </c>
      <c r="K453" s="399" t="s">
        <v>4007</v>
      </c>
    </row>
    <row r="454" spans="1:11" ht="40.5" x14ac:dyDescent="0.25">
      <c r="A454" s="393">
        <v>448</v>
      </c>
      <c r="B454" s="394" t="s">
        <v>3966</v>
      </c>
      <c r="C454" s="410">
        <v>8000</v>
      </c>
      <c r="D454" s="410">
        <v>8000</v>
      </c>
      <c r="E454" s="393" t="s">
        <v>15</v>
      </c>
      <c r="F454" s="399" t="s">
        <v>3578</v>
      </c>
      <c r="G454" s="410">
        <v>8000</v>
      </c>
      <c r="H454" s="399" t="s">
        <v>3578</v>
      </c>
      <c r="I454" s="410">
        <v>8000</v>
      </c>
      <c r="J454" s="393" t="s">
        <v>16</v>
      </c>
      <c r="K454" s="399" t="s">
        <v>4008</v>
      </c>
    </row>
    <row r="455" spans="1:11" x14ac:dyDescent="0.25">
      <c r="A455" s="393">
        <v>449</v>
      </c>
      <c r="B455" s="398" t="s">
        <v>3967</v>
      </c>
      <c r="C455" s="410">
        <v>9370</v>
      </c>
      <c r="D455" s="410">
        <v>9370</v>
      </c>
      <c r="E455" s="393" t="s">
        <v>15</v>
      </c>
      <c r="F455" s="399" t="s">
        <v>3578</v>
      </c>
      <c r="G455" s="410">
        <v>9370</v>
      </c>
      <c r="H455" s="399" t="s">
        <v>3578</v>
      </c>
      <c r="I455" s="410">
        <v>9370</v>
      </c>
      <c r="J455" s="393" t="s">
        <v>16</v>
      </c>
      <c r="K455" s="399" t="s">
        <v>4009</v>
      </c>
    </row>
    <row r="456" spans="1:11" ht="40.5" x14ac:dyDescent="0.25">
      <c r="A456" s="393">
        <v>450</v>
      </c>
      <c r="B456" s="398" t="s">
        <v>3968</v>
      </c>
      <c r="C456" s="410">
        <v>1071</v>
      </c>
      <c r="D456" s="410">
        <v>1071</v>
      </c>
      <c r="E456" s="393" t="s">
        <v>15</v>
      </c>
      <c r="F456" s="399" t="s">
        <v>3578</v>
      </c>
      <c r="G456" s="410">
        <v>1071</v>
      </c>
      <c r="H456" s="399" t="s">
        <v>3578</v>
      </c>
      <c r="I456" s="410">
        <v>1071</v>
      </c>
      <c r="J456" s="393" t="s">
        <v>16</v>
      </c>
      <c r="K456" s="399" t="s">
        <v>4010</v>
      </c>
    </row>
    <row r="457" spans="1:11" x14ac:dyDescent="0.25">
      <c r="A457" s="393">
        <v>451</v>
      </c>
      <c r="B457" s="398" t="s">
        <v>3969</v>
      </c>
      <c r="C457" s="410">
        <v>165400</v>
      </c>
      <c r="D457" s="410">
        <v>165400</v>
      </c>
      <c r="E457" s="393" t="s">
        <v>15</v>
      </c>
      <c r="F457" s="399" t="s">
        <v>3985</v>
      </c>
      <c r="G457" s="410">
        <v>165400</v>
      </c>
      <c r="H457" s="399" t="s">
        <v>3985</v>
      </c>
      <c r="I457" s="410">
        <v>165400</v>
      </c>
      <c r="J457" s="393" t="s">
        <v>16</v>
      </c>
      <c r="K457" s="399" t="s">
        <v>4011</v>
      </c>
    </row>
    <row r="458" spans="1:11" ht="27" x14ac:dyDescent="0.25">
      <c r="A458" s="393">
        <v>452</v>
      </c>
      <c r="B458" s="394" t="s">
        <v>3970</v>
      </c>
      <c r="C458" s="410">
        <v>2290</v>
      </c>
      <c r="D458" s="410">
        <v>2290</v>
      </c>
      <c r="E458" s="393" t="s">
        <v>15</v>
      </c>
      <c r="F458" s="399" t="s">
        <v>2777</v>
      </c>
      <c r="G458" s="410">
        <v>2290</v>
      </c>
      <c r="H458" s="399" t="s">
        <v>2777</v>
      </c>
      <c r="I458" s="410">
        <v>2290</v>
      </c>
      <c r="J458" s="393" t="s">
        <v>16</v>
      </c>
      <c r="K458" s="399" t="s">
        <v>4012</v>
      </c>
    </row>
    <row r="459" spans="1:11" ht="27" x14ac:dyDescent="0.25">
      <c r="A459" s="393">
        <v>453</v>
      </c>
      <c r="B459" s="398" t="s">
        <v>3971</v>
      </c>
      <c r="C459" s="410">
        <v>37316</v>
      </c>
      <c r="D459" s="410">
        <v>37316</v>
      </c>
      <c r="E459" s="393" t="s">
        <v>15</v>
      </c>
      <c r="F459" s="399" t="s">
        <v>2948</v>
      </c>
      <c r="G459" s="410">
        <v>37316</v>
      </c>
      <c r="H459" s="399" t="s">
        <v>2948</v>
      </c>
      <c r="I459" s="410">
        <v>37316</v>
      </c>
      <c r="J459" s="393" t="s">
        <v>16</v>
      </c>
      <c r="K459" s="399" t="s">
        <v>4013</v>
      </c>
    </row>
    <row r="460" spans="1:11" ht="27" x14ac:dyDescent="0.25">
      <c r="A460" s="393">
        <v>454</v>
      </c>
      <c r="B460" s="398" t="s">
        <v>3972</v>
      </c>
      <c r="C460" s="418">
        <v>7320</v>
      </c>
      <c r="D460" s="418">
        <v>7320</v>
      </c>
      <c r="E460" s="393" t="s">
        <v>15</v>
      </c>
      <c r="F460" s="399" t="s">
        <v>3986</v>
      </c>
      <c r="G460" s="418">
        <v>7320</v>
      </c>
      <c r="H460" s="399" t="s">
        <v>3986</v>
      </c>
      <c r="I460" s="418">
        <v>7320</v>
      </c>
      <c r="J460" s="393" t="s">
        <v>16</v>
      </c>
      <c r="K460" s="399" t="s">
        <v>4014</v>
      </c>
    </row>
    <row r="461" spans="1:11" ht="27" x14ac:dyDescent="0.25">
      <c r="A461" s="393">
        <v>455</v>
      </c>
      <c r="B461" s="398" t="s">
        <v>3973</v>
      </c>
      <c r="C461" s="419">
        <v>4320</v>
      </c>
      <c r="D461" s="419">
        <v>4320</v>
      </c>
      <c r="E461" s="393" t="s">
        <v>15</v>
      </c>
      <c r="F461" s="399" t="s">
        <v>3987</v>
      </c>
      <c r="G461" s="419">
        <v>4320</v>
      </c>
      <c r="H461" s="399" t="s">
        <v>3987</v>
      </c>
      <c r="I461" s="419">
        <v>4320</v>
      </c>
      <c r="J461" s="393" t="s">
        <v>16</v>
      </c>
      <c r="K461" s="399" t="s">
        <v>4015</v>
      </c>
    </row>
    <row r="462" spans="1:11" x14ac:dyDescent="0.25">
      <c r="A462" s="393">
        <v>456</v>
      </c>
      <c r="B462" s="394" t="s">
        <v>3974</v>
      </c>
      <c r="C462" s="410">
        <v>500</v>
      </c>
      <c r="D462" s="410">
        <v>500</v>
      </c>
      <c r="E462" s="393" t="s">
        <v>15</v>
      </c>
      <c r="F462" s="399" t="s">
        <v>382</v>
      </c>
      <c r="G462" s="410">
        <v>500</v>
      </c>
      <c r="H462" s="399" t="s">
        <v>382</v>
      </c>
      <c r="I462" s="410">
        <v>500</v>
      </c>
      <c r="J462" s="393" t="s">
        <v>16</v>
      </c>
      <c r="K462" s="399" t="s">
        <v>4016</v>
      </c>
    </row>
    <row r="463" spans="1:11" ht="27" x14ac:dyDescent="0.25">
      <c r="A463" s="393">
        <v>457</v>
      </c>
      <c r="B463" s="398" t="s">
        <v>3975</v>
      </c>
      <c r="C463" s="410">
        <v>365000</v>
      </c>
      <c r="D463" s="410">
        <v>365000</v>
      </c>
      <c r="E463" s="393" t="s">
        <v>15</v>
      </c>
      <c r="F463" s="399" t="s">
        <v>3984</v>
      </c>
      <c r="G463" s="410">
        <v>365000</v>
      </c>
      <c r="H463" s="399" t="s">
        <v>3984</v>
      </c>
      <c r="I463" s="410">
        <v>365000</v>
      </c>
      <c r="J463" s="393" t="s">
        <v>16</v>
      </c>
      <c r="K463" s="399" t="s">
        <v>4017</v>
      </c>
    </row>
    <row r="464" spans="1:11" ht="27" x14ac:dyDescent="0.25">
      <c r="A464" s="393">
        <v>458</v>
      </c>
      <c r="B464" s="398" t="s">
        <v>3976</v>
      </c>
      <c r="C464" s="410">
        <v>147500</v>
      </c>
      <c r="D464" s="410">
        <v>147500</v>
      </c>
      <c r="E464" s="393" t="s">
        <v>15</v>
      </c>
      <c r="F464" s="399" t="s">
        <v>3984</v>
      </c>
      <c r="G464" s="410">
        <v>147500</v>
      </c>
      <c r="H464" s="399" t="s">
        <v>3984</v>
      </c>
      <c r="I464" s="410">
        <v>147500</v>
      </c>
      <c r="J464" s="393" t="s">
        <v>16</v>
      </c>
      <c r="K464" s="399" t="s">
        <v>4018</v>
      </c>
    </row>
    <row r="465" spans="1:11" ht="27" x14ac:dyDescent="0.25">
      <c r="A465" s="393">
        <v>459</v>
      </c>
      <c r="B465" s="398" t="s">
        <v>3977</v>
      </c>
      <c r="C465" s="410">
        <v>24900</v>
      </c>
      <c r="D465" s="410">
        <v>24900</v>
      </c>
      <c r="E465" s="393" t="s">
        <v>15</v>
      </c>
      <c r="F465" s="399" t="s">
        <v>1040</v>
      </c>
      <c r="G465" s="410">
        <v>24900</v>
      </c>
      <c r="H465" s="399" t="s">
        <v>1040</v>
      </c>
      <c r="I465" s="410">
        <v>24900</v>
      </c>
      <c r="J465" s="393" t="s">
        <v>16</v>
      </c>
      <c r="K465" s="399" t="s">
        <v>4019</v>
      </c>
    </row>
    <row r="466" spans="1:11" x14ac:dyDescent="0.25">
      <c r="A466" s="393">
        <v>460</v>
      </c>
      <c r="B466" s="398" t="s">
        <v>3978</v>
      </c>
      <c r="C466" s="418">
        <v>20000</v>
      </c>
      <c r="D466" s="418">
        <v>20000</v>
      </c>
      <c r="E466" s="393" t="s">
        <v>15</v>
      </c>
      <c r="F466" s="399" t="s">
        <v>3578</v>
      </c>
      <c r="G466" s="418">
        <v>20000</v>
      </c>
      <c r="H466" s="399" t="s">
        <v>3578</v>
      </c>
      <c r="I466" s="418">
        <v>20000</v>
      </c>
      <c r="J466" s="393" t="s">
        <v>16</v>
      </c>
      <c r="K466" s="399" t="s">
        <v>4020</v>
      </c>
    </row>
    <row r="467" spans="1:11" x14ac:dyDescent="0.25">
      <c r="A467" s="393">
        <v>461</v>
      </c>
      <c r="B467" s="394" t="s">
        <v>3979</v>
      </c>
      <c r="C467" s="410">
        <v>100000</v>
      </c>
      <c r="D467" s="410">
        <v>100000</v>
      </c>
      <c r="E467" s="393" t="s">
        <v>15</v>
      </c>
      <c r="F467" s="399" t="s">
        <v>531</v>
      </c>
      <c r="G467" s="410">
        <v>100000</v>
      </c>
      <c r="H467" s="399" t="s">
        <v>531</v>
      </c>
      <c r="I467" s="410">
        <v>100000</v>
      </c>
      <c r="J467" s="393" t="s">
        <v>16</v>
      </c>
      <c r="K467" s="399" t="s">
        <v>4021</v>
      </c>
    </row>
    <row r="468" spans="1:11" x14ac:dyDescent="0.25">
      <c r="A468" s="393">
        <v>462</v>
      </c>
      <c r="B468" s="394" t="s">
        <v>3980</v>
      </c>
      <c r="C468" s="410">
        <v>5240</v>
      </c>
      <c r="D468" s="410">
        <v>5240</v>
      </c>
      <c r="E468" s="393" t="s">
        <v>15</v>
      </c>
      <c r="F468" s="399" t="s">
        <v>3578</v>
      </c>
      <c r="G468" s="410">
        <v>5240</v>
      </c>
      <c r="H468" s="399" t="s">
        <v>3578</v>
      </c>
      <c r="I468" s="410">
        <v>5240</v>
      </c>
      <c r="J468" s="393" t="s">
        <v>16</v>
      </c>
      <c r="K468" s="399" t="s">
        <v>4022</v>
      </c>
    </row>
    <row r="469" spans="1:11" ht="40.5" x14ac:dyDescent="0.25">
      <c r="A469" s="393">
        <v>463</v>
      </c>
      <c r="B469" s="394" t="s">
        <v>3981</v>
      </c>
      <c r="C469" s="410">
        <v>150000</v>
      </c>
      <c r="D469" s="410">
        <v>150000</v>
      </c>
      <c r="E469" s="393" t="s">
        <v>15</v>
      </c>
      <c r="F469" s="399" t="s">
        <v>3603</v>
      </c>
      <c r="G469" s="410">
        <v>150000</v>
      </c>
      <c r="H469" s="399" t="s">
        <v>3603</v>
      </c>
      <c r="I469" s="410">
        <v>150000</v>
      </c>
      <c r="J469" s="393" t="s">
        <v>16</v>
      </c>
      <c r="K469" s="399" t="s">
        <v>4023</v>
      </c>
    </row>
    <row r="470" spans="1:11" ht="27" x14ac:dyDescent="0.25">
      <c r="A470" s="393">
        <v>464</v>
      </c>
      <c r="B470" s="394" t="s">
        <v>3982</v>
      </c>
      <c r="C470" s="410">
        <v>10000</v>
      </c>
      <c r="D470" s="410">
        <v>10000</v>
      </c>
      <c r="E470" s="393" t="s">
        <v>15</v>
      </c>
      <c r="F470" s="399" t="s">
        <v>343</v>
      </c>
      <c r="G470" s="410">
        <v>10000</v>
      </c>
      <c r="H470" s="399" t="s">
        <v>343</v>
      </c>
      <c r="I470" s="410">
        <v>10000</v>
      </c>
      <c r="J470" s="393" t="s">
        <v>16</v>
      </c>
      <c r="K470" s="399" t="s">
        <v>4024</v>
      </c>
    </row>
    <row r="471" spans="1:11" ht="27" x14ac:dyDescent="0.25">
      <c r="A471" s="393">
        <v>465</v>
      </c>
      <c r="B471" s="398" t="s">
        <v>3231</v>
      </c>
      <c r="C471" s="410">
        <v>8000</v>
      </c>
      <c r="D471" s="410">
        <v>8000</v>
      </c>
      <c r="E471" s="393" t="s">
        <v>15</v>
      </c>
      <c r="F471" s="399" t="s">
        <v>3479</v>
      </c>
      <c r="G471" s="410">
        <v>8000</v>
      </c>
      <c r="H471" s="399" t="s">
        <v>3479</v>
      </c>
      <c r="I471" s="410">
        <v>8000</v>
      </c>
      <c r="J471" s="393" t="s">
        <v>16</v>
      </c>
      <c r="K471" s="399" t="s">
        <v>4025</v>
      </c>
    </row>
    <row r="472" spans="1:11" ht="27" x14ac:dyDescent="0.25">
      <c r="A472" s="393">
        <v>466</v>
      </c>
      <c r="B472" s="394" t="s">
        <v>3932</v>
      </c>
      <c r="C472" s="410">
        <v>8000</v>
      </c>
      <c r="D472" s="410">
        <v>8000</v>
      </c>
      <c r="E472" s="393" t="s">
        <v>15</v>
      </c>
      <c r="F472" s="399" t="s">
        <v>3261</v>
      </c>
      <c r="G472" s="410">
        <v>8000</v>
      </c>
      <c r="H472" s="399" t="s">
        <v>3261</v>
      </c>
      <c r="I472" s="410">
        <v>8000</v>
      </c>
      <c r="J472" s="393" t="s">
        <v>16</v>
      </c>
      <c r="K472" s="399" t="s">
        <v>4026</v>
      </c>
    </row>
    <row r="473" spans="1:11" ht="27" x14ac:dyDescent="0.25">
      <c r="A473" s="393">
        <v>467</v>
      </c>
      <c r="B473" s="398" t="s">
        <v>3933</v>
      </c>
      <c r="C473" s="410">
        <v>8000</v>
      </c>
      <c r="D473" s="410">
        <v>8000</v>
      </c>
      <c r="E473" s="393" t="s">
        <v>15</v>
      </c>
      <c r="F473" s="399" t="s">
        <v>3262</v>
      </c>
      <c r="G473" s="410">
        <v>8000</v>
      </c>
      <c r="H473" s="399" t="s">
        <v>3262</v>
      </c>
      <c r="I473" s="410">
        <v>8000</v>
      </c>
      <c r="J473" s="393" t="s">
        <v>16</v>
      </c>
      <c r="K473" s="399" t="s">
        <v>4027</v>
      </c>
    </row>
    <row r="474" spans="1:11" ht="27" x14ac:dyDescent="0.25">
      <c r="A474" s="393">
        <v>468</v>
      </c>
      <c r="B474" s="398" t="s">
        <v>3609</v>
      </c>
      <c r="C474" s="410">
        <v>10000</v>
      </c>
      <c r="D474" s="410">
        <v>10000</v>
      </c>
      <c r="E474" s="393" t="s">
        <v>15</v>
      </c>
      <c r="F474" s="399" t="s">
        <v>3264</v>
      </c>
      <c r="G474" s="410">
        <v>10000</v>
      </c>
      <c r="H474" s="399" t="s">
        <v>3264</v>
      </c>
      <c r="I474" s="410">
        <v>10000</v>
      </c>
      <c r="J474" s="393" t="s">
        <v>16</v>
      </c>
      <c r="K474" s="399" t="s">
        <v>4028</v>
      </c>
    </row>
    <row r="475" spans="1:11" ht="27" x14ac:dyDescent="0.25">
      <c r="A475" s="393">
        <v>469</v>
      </c>
      <c r="B475" s="402" t="s">
        <v>3609</v>
      </c>
      <c r="C475" s="410">
        <v>10000</v>
      </c>
      <c r="D475" s="410">
        <v>10000</v>
      </c>
      <c r="E475" s="393" t="s">
        <v>15</v>
      </c>
      <c r="F475" s="399" t="s">
        <v>3481</v>
      </c>
      <c r="G475" s="410">
        <v>10000</v>
      </c>
      <c r="H475" s="399" t="s">
        <v>3481</v>
      </c>
      <c r="I475" s="410">
        <v>10000</v>
      </c>
      <c r="J475" s="393" t="s">
        <v>16</v>
      </c>
      <c r="K475" s="399" t="s">
        <v>4029</v>
      </c>
    </row>
    <row r="476" spans="1:11" ht="27" x14ac:dyDescent="0.25">
      <c r="A476" s="393">
        <v>470</v>
      </c>
      <c r="B476" s="398" t="s">
        <v>3934</v>
      </c>
      <c r="C476" s="410">
        <v>9000</v>
      </c>
      <c r="D476" s="410">
        <v>9000</v>
      </c>
      <c r="E476" s="393" t="s">
        <v>15</v>
      </c>
      <c r="F476" s="399" t="s">
        <v>3266</v>
      </c>
      <c r="G476" s="410">
        <v>9000</v>
      </c>
      <c r="H476" s="399" t="s">
        <v>3266</v>
      </c>
      <c r="I476" s="410">
        <v>9000</v>
      </c>
      <c r="J476" s="393" t="s">
        <v>16</v>
      </c>
      <c r="K476" s="399" t="s">
        <v>4030</v>
      </c>
    </row>
    <row r="477" spans="1:11" ht="27" x14ac:dyDescent="0.25">
      <c r="A477" s="393">
        <v>471</v>
      </c>
      <c r="B477" s="398" t="s">
        <v>3237</v>
      </c>
      <c r="C477" s="420">
        <v>6500</v>
      </c>
      <c r="D477" s="420">
        <v>6500</v>
      </c>
      <c r="E477" s="393" t="s">
        <v>15</v>
      </c>
      <c r="F477" s="399" t="s">
        <v>3326</v>
      </c>
      <c r="G477" s="420">
        <v>6500</v>
      </c>
      <c r="H477" s="399" t="s">
        <v>3326</v>
      </c>
      <c r="I477" s="420">
        <v>6500</v>
      </c>
      <c r="J477" s="393" t="s">
        <v>16</v>
      </c>
      <c r="K477" s="399" t="s">
        <v>4031</v>
      </c>
    </row>
    <row r="478" spans="1:11" ht="27" x14ac:dyDescent="0.25">
      <c r="A478" s="393">
        <v>472</v>
      </c>
      <c r="B478" s="398" t="s">
        <v>3239</v>
      </c>
      <c r="C478" s="410">
        <v>6500</v>
      </c>
      <c r="D478" s="410">
        <v>6500</v>
      </c>
      <c r="E478" s="393" t="s">
        <v>15</v>
      </c>
      <c r="F478" s="399" t="s">
        <v>310</v>
      </c>
      <c r="G478" s="410">
        <v>6500</v>
      </c>
      <c r="H478" s="399" t="s">
        <v>310</v>
      </c>
      <c r="I478" s="410">
        <v>6500</v>
      </c>
      <c r="J478" s="393" t="s">
        <v>16</v>
      </c>
      <c r="K478" s="399" t="s">
        <v>4032</v>
      </c>
    </row>
    <row r="479" spans="1:11" ht="27" x14ac:dyDescent="0.25">
      <c r="A479" s="393">
        <v>473</v>
      </c>
      <c r="B479" s="398" t="s">
        <v>3238</v>
      </c>
      <c r="C479" s="410">
        <v>6500</v>
      </c>
      <c r="D479" s="410">
        <v>6500</v>
      </c>
      <c r="E479" s="393" t="s">
        <v>15</v>
      </c>
      <c r="F479" s="399" t="s">
        <v>3268</v>
      </c>
      <c r="G479" s="410">
        <v>6500</v>
      </c>
      <c r="H479" s="399" t="s">
        <v>3268</v>
      </c>
      <c r="I479" s="410">
        <v>6500</v>
      </c>
      <c r="J479" s="393" t="s">
        <v>16</v>
      </c>
      <c r="K479" s="399" t="s">
        <v>4033</v>
      </c>
    </row>
    <row r="480" spans="1:11" ht="27" x14ac:dyDescent="0.25">
      <c r="A480" s="393">
        <v>474</v>
      </c>
      <c r="B480" s="398" t="s">
        <v>3240</v>
      </c>
      <c r="C480" s="410">
        <v>7000</v>
      </c>
      <c r="D480" s="410">
        <v>7000</v>
      </c>
      <c r="E480" s="393" t="s">
        <v>15</v>
      </c>
      <c r="F480" s="399" t="s">
        <v>3270</v>
      </c>
      <c r="G480" s="410">
        <v>7000</v>
      </c>
      <c r="H480" s="399" t="s">
        <v>3270</v>
      </c>
      <c r="I480" s="410">
        <v>7000</v>
      </c>
      <c r="J480" s="393" t="s">
        <v>16</v>
      </c>
      <c r="K480" s="399" t="s">
        <v>4034</v>
      </c>
    </row>
    <row r="481" spans="1:11" ht="27" x14ac:dyDescent="0.25">
      <c r="A481" s="393">
        <v>475</v>
      </c>
      <c r="B481" s="398" t="s">
        <v>3241</v>
      </c>
      <c r="C481" s="410">
        <v>10000</v>
      </c>
      <c r="D481" s="410">
        <v>10000</v>
      </c>
      <c r="E481" s="393" t="s">
        <v>15</v>
      </c>
      <c r="F481" s="399" t="s">
        <v>1452</v>
      </c>
      <c r="G481" s="410">
        <v>10000</v>
      </c>
      <c r="H481" s="399" t="s">
        <v>1452</v>
      </c>
      <c r="I481" s="410">
        <v>10000</v>
      </c>
      <c r="J481" s="393" t="s">
        <v>16</v>
      </c>
      <c r="K481" s="399" t="s">
        <v>4035</v>
      </c>
    </row>
    <row r="482" spans="1:11" x14ac:dyDescent="0.25">
      <c r="A482" s="393">
        <v>476</v>
      </c>
      <c r="B482" s="398" t="s">
        <v>3242</v>
      </c>
      <c r="C482" s="410">
        <v>10000</v>
      </c>
      <c r="D482" s="410">
        <v>10000</v>
      </c>
      <c r="E482" s="393" t="s">
        <v>15</v>
      </c>
      <c r="F482" s="399" t="s">
        <v>1875</v>
      </c>
      <c r="G482" s="410">
        <v>10000</v>
      </c>
      <c r="H482" s="399" t="s">
        <v>1875</v>
      </c>
      <c r="I482" s="410">
        <v>10000</v>
      </c>
      <c r="J482" s="393" t="s">
        <v>16</v>
      </c>
      <c r="K482" s="399" t="s">
        <v>4036</v>
      </c>
    </row>
    <row r="483" spans="1:11" x14ac:dyDescent="0.25">
      <c r="A483" s="393">
        <v>477</v>
      </c>
      <c r="B483" s="398" t="s">
        <v>3615</v>
      </c>
      <c r="C483" s="410">
        <v>9500</v>
      </c>
      <c r="D483" s="410">
        <v>9500</v>
      </c>
      <c r="E483" s="393" t="s">
        <v>15</v>
      </c>
      <c r="F483" s="399" t="s">
        <v>2875</v>
      </c>
      <c r="G483" s="410">
        <v>9500</v>
      </c>
      <c r="H483" s="399" t="s">
        <v>2875</v>
      </c>
      <c r="I483" s="410">
        <v>9500</v>
      </c>
      <c r="J483" s="393" t="s">
        <v>16</v>
      </c>
      <c r="K483" s="399" t="s">
        <v>4037</v>
      </c>
    </row>
    <row r="484" spans="1:11" x14ac:dyDescent="0.25">
      <c r="A484" s="393">
        <v>478</v>
      </c>
      <c r="B484" s="398" t="s">
        <v>3615</v>
      </c>
      <c r="C484" s="410">
        <v>8000</v>
      </c>
      <c r="D484" s="410">
        <v>8000</v>
      </c>
      <c r="E484" s="393" t="s">
        <v>15</v>
      </c>
      <c r="F484" s="399" t="s">
        <v>3988</v>
      </c>
      <c r="G484" s="410">
        <v>8000</v>
      </c>
      <c r="H484" s="399" t="s">
        <v>3988</v>
      </c>
      <c r="I484" s="410">
        <v>8000</v>
      </c>
      <c r="J484" s="393" t="s">
        <v>16</v>
      </c>
      <c r="K484" s="399" t="s">
        <v>4038</v>
      </c>
    </row>
    <row r="485" spans="1:11" ht="27" x14ac:dyDescent="0.25">
      <c r="A485" s="393">
        <v>479</v>
      </c>
      <c r="B485" s="398" t="s">
        <v>3245</v>
      </c>
      <c r="C485" s="410">
        <v>10000</v>
      </c>
      <c r="D485" s="410">
        <v>10000</v>
      </c>
      <c r="E485" s="393" t="s">
        <v>15</v>
      </c>
      <c r="F485" s="399" t="s">
        <v>3272</v>
      </c>
      <c r="G485" s="410">
        <v>10000</v>
      </c>
      <c r="H485" s="399" t="s">
        <v>3272</v>
      </c>
      <c r="I485" s="410">
        <v>10000</v>
      </c>
      <c r="J485" s="393" t="s">
        <v>16</v>
      </c>
      <c r="K485" s="399" t="s">
        <v>4039</v>
      </c>
    </row>
    <row r="486" spans="1:11" ht="27" x14ac:dyDescent="0.25">
      <c r="A486" s="393">
        <v>480</v>
      </c>
      <c r="B486" s="398" t="s">
        <v>3245</v>
      </c>
      <c r="C486" s="410">
        <v>9500</v>
      </c>
      <c r="D486" s="410">
        <v>9500</v>
      </c>
      <c r="E486" s="393" t="s">
        <v>15</v>
      </c>
      <c r="F486" s="399" t="s">
        <v>2969</v>
      </c>
      <c r="G486" s="410">
        <v>9500</v>
      </c>
      <c r="H486" s="399" t="s">
        <v>2969</v>
      </c>
      <c r="I486" s="410">
        <v>9500</v>
      </c>
      <c r="J486" s="393" t="s">
        <v>16</v>
      </c>
      <c r="K486" s="399" t="s">
        <v>4040</v>
      </c>
    </row>
    <row r="487" spans="1:11" ht="27" x14ac:dyDescent="0.25">
      <c r="A487" s="393">
        <v>481</v>
      </c>
      <c r="B487" s="398" t="s">
        <v>3245</v>
      </c>
      <c r="C487" s="410">
        <v>9500</v>
      </c>
      <c r="D487" s="410">
        <v>9500</v>
      </c>
      <c r="E487" s="393" t="s">
        <v>15</v>
      </c>
      <c r="F487" s="399" t="s">
        <v>2978</v>
      </c>
      <c r="G487" s="410">
        <v>9500</v>
      </c>
      <c r="H487" s="399" t="s">
        <v>2978</v>
      </c>
      <c r="I487" s="410">
        <v>9500</v>
      </c>
      <c r="J487" s="393" t="s">
        <v>16</v>
      </c>
      <c r="K487" s="399" t="s">
        <v>4041</v>
      </c>
    </row>
    <row r="488" spans="1:11" ht="27" x14ac:dyDescent="0.25">
      <c r="A488" s="393">
        <v>482</v>
      </c>
      <c r="B488" s="398" t="s">
        <v>3246</v>
      </c>
      <c r="C488" s="410">
        <v>10000</v>
      </c>
      <c r="D488" s="410">
        <v>10000</v>
      </c>
      <c r="E488" s="393" t="s">
        <v>15</v>
      </c>
      <c r="F488" s="399" t="s">
        <v>1640</v>
      </c>
      <c r="G488" s="410">
        <v>10000</v>
      </c>
      <c r="H488" s="399" t="s">
        <v>1640</v>
      </c>
      <c r="I488" s="410">
        <v>10000</v>
      </c>
      <c r="J488" s="393" t="s">
        <v>16</v>
      </c>
      <c r="K488" s="399" t="s">
        <v>4042</v>
      </c>
    </row>
    <row r="489" spans="1:11" x14ac:dyDescent="0.25">
      <c r="A489" s="393">
        <v>483</v>
      </c>
      <c r="B489" s="398" t="s">
        <v>3935</v>
      </c>
      <c r="C489" s="410">
        <v>10000</v>
      </c>
      <c r="D489" s="410">
        <v>10000</v>
      </c>
      <c r="E489" s="393" t="s">
        <v>15</v>
      </c>
      <c r="F489" s="399" t="s">
        <v>3273</v>
      </c>
      <c r="G489" s="410">
        <v>10000</v>
      </c>
      <c r="H489" s="399" t="s">
        <v>3273</v>
      </c>
      <c r="I489" s="410">
        <v>10000</v>
      </c>
      <c r="J489" s="393" t="s">
        <v>16</v>
      </c>
      <c r="K489" s="399" t="s">
        <v>4043</v>
      </c>
    </row>
    <row r="490" spans="1:11" ht="27" x14ac:dyDescent="0.25">
      <c r="A490" s="393">
        <v>484</v>
      </c>
      <c r="B490" s="398" t="s">
        <v>3248</v>
      </c>
      <c r="C490" s="410">
        <v>9500</v>
      </c>
      <c r="D490" s="410">
        <v>9500</v>
      </c>
      <c r="E490" s="393" t="s">
        <v>15</v>
      </c>
      <c r="F490" s="399" t="s">
        <v>2988</v>
      </c>
      <c r="G490" s="410">
        <v>9500</v>
      </c>
      <c r="H490" s="399" t="s">
        <v>2988</v>
      </c>
      <c r="I490" s="410">
        <v>9500</v>
      </c>
      <c r="J490" s="393" t="s">
        <v>16</v>
      </c>
      <c r="K490" s="399" t="s">
        <v>4044</v>
      </c>
    </row>
    <row r="491" spans="1:11" ht="27" x14ac:dyDescent="0.25">
      <c r="A491" s="393">
        <v>485</v>
      </c>
      <c r="B491" s="398" t="s">
        <v>3249</v>
      </c>
      <c r="C491" s="410">
        <v>8500</v>
      </c>
      <c r="D491" s="410">
        <v>8500</v>
      </c>
      <c r="E491" s="393" t="s">
        <v>15</v>
      </c>
      <c r="F491" s="400" t="s">
        <v>3274</v>
      </c>
      <c r="G491" s="410">
        <v>8500</v>
      </c>
      <c r="H491" s="400" t="s">
        <v>3274</v>
      </c>
      <c r="I491" s="410">
        <v>8500</v>
      </c>
      <c r="J491" s="393" t="s">
        <v>16</v>
      </c>
      <c r="K491" s="399" t="s">
        <v>4045</v>
      </c>
    </row>
    <row r="492" spans="1:11" ht="27" x14ac:dyDescent="0.25">
      <c r="A492" s="393">
        <v>486</v>
      </c>
      <c r="B492" s="398" t="s">
        <v>3250</v>
      </c>
      <c r="C492" s="410">
        <v>10000</v>
      </c>
      <c r="D492" s="410">
        <v>10000</v>
      </c>
      <c r="E492" s="393" t="s">
        <v>15</v>
      </c>
      <c r="F492" s="399" t="s">
        <v>3483</v>
      </c>
      <c r="G492" s="410">
        <v>10000</v>
      </c>
      <c r="H492" s="399" t="s">
        <v>3483</v>
      </c>
      <c r="I492" s="410">
        <v>10000</v>
      </c>
      <c r="J492" s="393" t="s">
        <v>16</v>
      </c>
      <c r="K492" s="399" t="s">
        <v>4046</v>
      </c>
    </row>
    <row r="493" spans="1:11" ht="27" x14ac:dyDescent="0.25">
      <c r="A493" s="393">
        <v>487</v>
      </c>
      <c r="B493" s="398" t="s">
        <v>3250</v>
      </c>
      <c r="C493" s="410">
        <v>10000</v>
      </c>
      <c r="D493" s="410">
        <v>10000</v>
      </c>
      <c r="E493" s="393" t="s">
        <v>15</v>
      </c>
      <c r="F493" s="399" t="s">
        <v>3275</v>
      </c>
      <c r="G493" s="410">
        <v>10000</v>
      </c>
      <c r="H493" s="399" t="s">
        <v>3275</v>
      </c>
      <c r="I493" s="410">
        <v>10000</v>
      </c>
      <c r="J493" s="393" t="s">
        <v>16</v>
      </c>
      <c r="K493" s="399" t="s">
        <v>4047</v>
      </c>
    </row>
    <row r="494" spans="1:11" ht="27" x14ac:dyDescent="0.25">
      <c r="A494" s="393">
        <v>488</v>
      </c>
      <c r="B494" s="398" t="s">
        <v>3250</v>
      </c>
      <c r="C494" s="410">
        <v>10000</v>
      </c>
      <c r="D494" s="410">
        <v>10000</v>
      </c>
      <c r="E494" s="393" t="s">
        <v>15</v>
      </c>
      <c r="F494" s="399" t="s">
        <v>1480</v>
      </c>
      <c r="G494" s="410">
        <v>10000</v>
      </c>
      <c r="H494" s="399" t="s">
        <v>1480</v>
      </c>
      <c r="I494" s="410">
        <v>10000</v>
      </c>
      <c r="J494" s="393" t="s">
        <v>16</v>
      </c>
      <c r="K494" s="399" t="s">
        <v>4048</v>
      </c>
    </row>
    <row r="495" spans="1:11" x14ac:dyDescent="0.25">
      <c r="A495" s="393">
        <v>489</v>
      </c>
      <c r="B495" s="398" t="s">
        <v>3716</v>
      </c>
      <c r="C495" s="410">
        <v>10000</v>
      </c>
      <c r="D495" s="410">
        <v>10000</v>
      </c>
      <c r="E495" s="393" t="s">
        <v>15</v>
      </c>
      <c r="F495" s="399" t="s">
        <v>3276</v>
      </c>
      <c r="G495" s="410">
        <v>10000</v>
      </c>
      <c r="H495" s="399" t="s">
        <v>3276</v>
      </c>
      <c r="I495" s="410">
        <v>10000</v>
      </c>
      <c r="J495" s="393" t="s">
        <v>16</v>
      </c>
      <c r="K495" s="399" t="s">
        <v>4049</v>
      </c>
    </row>
    <row r="496" spans="1:11" ht="27" x14ac:dyDescent="0.25">
      <c r="A496" s="393">
        <v>490</v>
      </c>
      <c r="B496" s="404" t="s">
        <v>4051</v>
      </c>
      <c r="C496" s="418">
        <v>100000</v>
      </c>
      <c r="D496" s="418">
        <v>100000</v>
      </c>
      <c r="E496" s="393" t="s">
        <v>15</v>
      </c>
      <c r="F496" s="393" t="s">
        <v>1778</v>
      </c>
      <c r="G496" s="418">
        <v>100000</v>
      </c>
      <c r="H496" s="393" t="s">
        <v>1778</v>
      </c>
      <c r="I496" s="418">
        <v>100000</v>
      </c>
      <c r="J496" s="393" t="s">
        <v>16</v>
      </c>
      <c r="K496" s="399" t="s">
        <v>4082</v>
      </c>
    </row>
    <row r="497" spans="1:11" ht="40.5" x14ac:dyDescent="0.25">
      <c r="A497" s="393">
        <v>491</v>
      </c>
      <c r="B497" s="403" t="s">
        <v>4052</v>
      </c>
      <c r="C497" s="410">
        <v>500</v>
      </c>
      <c r="D497" s="410">
        <v>500</v>
      </c>
      <c r="E497" s="393" t="s">
        <v>15</v>
      </c>
      <c r="F497" s="393" t="s">
        <v>4081</v>
      </c>
      <c r="G497" s="410">
        <v>500</v>
      </c>
      <c r="H497" s="393" t="s">
        <v>4081</v>
      </c>
      <c r="I497" s="410">
        <v>500</v>
      </c>
      <c r="J497" s="393" t="s">
        <v>16</v>
      </c>
      <c r="K497" s="399" t="s">
        <v>4083</v>
      </c>
    </row>
    <row r="498" spans="1:11" ht="40.5" x14ac:dyDescent="0.25">
      <c r="A498" s="393">
        <v>492</v>
      </c>
      <c r="B498" s="394" t="s">
        <v>4053</v>
      </c>
      <c r="C498" s="410">
        <v>7875</v>
      </c>
      <c r="D498" s="410">
        <v>7875</v>
      </c>
      <c r="E498" s="393" t="s">
        <v>15</v>
      </c>
      <c r="F498" s="399" t="s">
        <v>4073</v>
      </c>
      <c r="G498" s="410">
        <v>7875</v>
      </c>
      <c r="H498" s="399" t="s">
        <v>4073</v>
      </c>
      <c r="I498" s="410">
        <v>7875</v>
      </c>
      <c r="J498" s="393" t="s">
        <v>16</v>
      </c>
      <c r="K498" s="399" t="s">
        <v>4084</v>
      </c>
    </row>
    <row r="499" spans="1:11" ht="40.5" x14ac:dyDescent="0.25">
      <c r="A499" s="393">
        <v>493</v>
      </c>
      <c r="B499" s="402" t="s">
        <v>4054</v>
      </c>
      <c r="C499" s="410">
        <v>321</v>
      </c>
      <c r="D499" s="410">
        <v>321</v>
      </c>
      <c r="E499" s="393" t="s">
        <v>15</v>
      </c>
      <c r="F499" s="399" t="s">
        <v>3578</v>
      </c>
      <c r="G499" s="410">
        <v>321</v>
      </c>
      <c r="H499" s="399" t="s">
        <v>3578</v>
      </c>
      <c r="I499" s="410">
        <v>321</v>
      </c>
      <c r="J499" s="393" t="s">
        <v>16</v>
      </c>
      <c r="K499" s="399" t="s">
        <v>4085</v>
      </c>
    </row>
    <row r="500" spans="1:11" ht="40.5" x14ac:dyDescent="0.25">
      <c r="A500" s="393">
        <v>494</v>
      </c>
      <c r="B500" s="398" t="s">
        <v>4055</v>
      </c>
      <c r="C500" s="410">
        <v>500</v>
      </c>
      <c r="D500" s="410">
        <v>500</v>
      </c>
      <c r="E500" s="393" t="s">
        <v>15</v>
      </c>
      <c r="F500" s="399" t="s">
        <v>382</v>
      </c>
      <c r="G500" s="410">
        <v>500</v>
      </c>
      <c r="H500" s="399" t="s">
        <v>382</v>
      </c>
      <c r="I500" s="410">
        <v>500</v>
      </c>
      <c r="J500" s="393" t="s">
        <v>16</v>
      </c>
      <c r="K500" s="399" t="s">
        <v>4086</v>
      </c>
    </row>
    <row r="501" spans="1:11" ht="27" x14ac:dyDescent="0.25">
      <c r="A501" s="393">
        <v>495</v>
      </c>
      <c r="B501" s="398" t="s">
        <v>4056</v>
      </c>
      <c r="C501" s="410">
        <v>10000</v>
      </c>
      <c r="D501" s="410">
        <v>10000</v>
      </c>
      <c r="E501" s="393" t="s">
        <v>15</v>
      </c>
      <c r="F501" s="399" t="s">
        <v>4074</v>
      </c>
      <c r="G501" s="410">
        <v>10000</v>
      </c>
      <c r="H501" s="399" t="s">
        <v>4074</v>
      </c>
      <c r="I501" s="410">
        <v>10000</v>
      </c>
      <c r="J501" s="393" t="s">
        <v>16</v>
      </c>
      <c r="K501" s="399" t="s">
        <v>4087</v>
      </c>
    </row>
    <row r="502" spans="1:11" ht="27" x14ac:dyDescent="0.25">
      <c r="A502" s="393">
        <v>496</v>
      </c>
      <c r="B502" s="398" t="s">
        <v>4057</v>
      </c>
      <c r="C502" s="410">
        <v>3740</v>
      </c>
      <c r="D502" s="410">
        <v>3740</v>
      </c>
      <c r="E502" s="393" t="s">
        <v>15</v>
      </c>
      <c r="F502" s="399" t="s">
        <v>4075</v>
      </c>
      <c r="G502" s="410">
        <v>3740</v>
      </c>
      <c r="H502" s="399" t="s">
        <v>4075</v>
      </c>
      <c r="I502" s="410">
        <v>3740</v>
      </c>
      <c r="J502" s="393" t="s">
        <v>16</v>
      </c>
      <c r="K502" s="399" t="s">
        <v>4088</v>
      </c>
    </row>
    <row r="503" spans="1:11" ht="27" x14ac:dyDescent="0.25">
      <c r="A503" s="393">
        <v>497</v>
      </c>
      <c r="B503" s="398" t="s">
        <v>4058</v>
      </c>
      <c r="C503" s="410">
        <v>3110</v>
      </c>
      <c r="D503" s="410">
        <v>3110</v>
      </c>
      <c r="E503" s="393" t="s">
        <v>15</v>
      </c>
      <c r="F503" s="400" t="s">
        <v>392</v>
      </c>
      <c r="G503" s="410">
        <v>3110</v>
      </c>
      <c r="H503" s="400" t="s">
        <v>392</v>
      </c>
      <c r="I503" s="410">
        <v>3110</v>
      </c>
      <c r="J503" s="393" t="s">
        <v>16</v>
      </c>
      <c r="K503" s="399" t="s">
        <v>4089</v>
      </c>
    </row>
    <row r="504" spans="1:11" ht="27" x14ac:dyDescent="0.25">
      <c r="A504" s="393">
        <v>498</v>
      </c>
      <c r="B504" s="398" t="s">
        <v>4059</v>
      </c>
      <c r="C504" s="410">
        <v>5000</v>
      </c>
      <c r="D504" s="410">
        <v>5000</v>
      </c>
      <c r="E504" s="393" t="s">
        <v>15</v>
      </c>
      <c r="F504" s="399" t="s">
        <v>4076</v>
      </c>
      <c r="G504" s="410">
        <v>5000</v>
      </c>
      <c r="H504" s="399" t="s">
        <v>4076</v>
      </c>
      <c r="I504" s="410">
        <v>5000</v>
      </c>
      <c r="J504" s="393" t="s">
        <v>16</v>
      </c>
      <c r="K504" s="399" t="s">
        <v>4090</v>
      </c>
    </row>
    <row r="505" spans="1:11" ht="40.5" x14ac:dyDescent="0.25">
      <c r="A505" s="393">
        <v>499</v>
      </c>
      <c r="B505" s="398" t="s">
        <v>4060</v>
      </c>
      <c r="C505" s="410">
        <v>107246.15</v>
      </c>
      <c r="D505" s="410">
        <v>107246.15</v>
      </c>
      <c r="E505" s="393" t="s">
        <v>15</v>
      </c>
      <c r="F505" s="399" t="s">
        <v>492</v>
      </c>
      <c r="G505" s="410">
        <v>107246.15</v>
      </c>
      <c r="H505" s="399" t="s">
        <v>492</v>
      </c>
      <c r="I505" s="410">
        <v>107246.15</v>
      </c>
      <c r="J505" s="393" t="s">
        <v>16</v>
      </c>
      <c r="K505" s="399" t="s">
        <v>4091</v>
      </c>
    </row>
    <row r="506" spans="1:11" x14ac:dyDescent="0.25">
      <c r="A506" s="393">
        <v>500</v>
      </c>
      <c r="B506" s="394" t="s">
        <v>4061</v>
      </c>
      <c r="C506" s="410">
        <v>2000</v>
      </c>
      <c r="D506" s="410">
        <v>2000</v>
      </c>
      <c r="E506" s="393" t="s">
        <v>15</v>
      </c>
      <c r="F506" s="399" t="s">
        <v>382</v>
      </c>
      <c r="G506" s="410">
        <v>2000</v>
      </c>
      <c r="H506" s="399" t="s">
        <v>382</v>
      </c>
      <c r="I506" s="410">
        <v>2000</v>
      </c>
      <c r="J506" s="393" t="s">
        <v>16</v>
      </c>
      <c r="K506" s="399" t="s">
        <v>4092</v>
      </c>
    </row>
    <row r="507" spans="1:11" ht="27" x14ac:dyDescent="0.25">
      <c r="A507" s="393">
        <v>501</v>
      </c>
      <c r="B507" s="394" t="s">
        <v>4062</v>
      </c>
      <c r="C507" s="410">
        <v>2800</v>
      </c>
      <c r="D507" s="410">
        <v>2800</v>
      </c>
      <c r="E507" s="393" t="s">
        <v>15</v>
      </c>
      <c r="F507" s="399" t="s">
        <v>725</v>
      </c>
      <c r="G507" s="410">
        <v>2800</v>
      </c>
      <c r="H507" s="399" t="s">
        <v>725</v>
      </c>
      <c r="I507" s="410">
        <v>2800</v>
      </c>
      <c r="J507" s="393" t="s">
        <v>16</v>
      </c>
      <c r="K507" s="399" t="s">
        <v>4092</v>
      </c>
    </row>
    <row r="508" spans="1:11" ht="40.5" x14ac:dyDescent="0.25">
      <c r="A508" s="393">
        <v>502</v>
      </c>
      <c r="B508" s="394" t="s">
        <v>4063</v>
      </c>
      <c r="C508" s="410">
        <v>8000</v>
      </c>
      <c r="D508" s="410">
        <v>8000</v>
      </c>
      <c r="E508" s="393" t="s">
        <v>15</v>
      </c>
      <c r="F508" s="399" t="s">
        <v>3578</v>
      </c>
      <c r="G508" s="410">
        <v>8000</v>
      </c>
      <c r="H508" s="399" t="s">
        <v>3578</v>
      </c>
      <c r="I508" s="410">
        <v>8000</v>
      </c>
      <c r="J508" s="393" t="s">
        <v>16</v>
      </c>
      <c r="K508" s="399" t="s">
        <v>4093</v>
      </c>
    </row>
    <row r="509" spans="1:11" x14ac:dyDescent="0.25">
      <c r="A509" s="393">
        <v>503</v>
      </c>
      <c r="B509" s="394" t="s">
        <v>366</v>
      </c>
      <c r="C509" s="410">
        <v>5480</v>
      </c>
      <c r="D509" s="410">
        <v>5480</v>
      </c>
      <c r="E509" s="393" t="s">
        <v>15</v>
      </c>
      <c r="F509" s="393" t="s">
        <v>504</v>
      </c>
      <c r="G509" s="410">
        <v>5480</v>
      </c>
      <c r="H509" s="393" t="s">
        <v>504</v>
      </c>
      <c r="I509" s="410">
        <v>5480</v>
      </c>
      <c r="J509" s="393" t="s">
        <v>16</v>
      </c>
      <c r="K509" s="399" t="s">
        <v>4094</v>
      </c>
    </row>
    <row r="510" spans="1:11" x14ac:dyDescent="0.25">
      <c r="A510" s="393">
        <v>504</v>
      </c>
      <c r="B510" s="394" t="s">
        <v>4064</v>
      </c>
      <c r="C510" s="410">
        <v>400</v>
      </c>
      <c r="D510" s="410">
        <v>400</v>
      </c>
      <c r="E510" s="393" t="s">
        <v>15</v>
      </c>
      <c r="F510" s="399" t="s">
        <v>382</v>
      </c>
      <c r="G510" s="410">
        <v>400</v>
      </c>
      <c r="H510" s="399" t="s">
        <v>382</v>
      </c>
      <c r="I510" s="410">
        <v>400</v>
      </c>
      <c r="J510" s="393" t="s">
        <v>16</v>
      </c>
      <c r="K510" s="399" t="s">
        <v>4095</v>
      </c>
    </row>
    <row r="511" spans="1:11" ht="40.5" x14ac:dyDescent="0.25">
      <c r="A511" s="393">
        <v>505</v>
      </c>
      <c r="B511" s="398" t="s">
        <v>4065</v>
      </c>
      <c r="C511" s="410">
        <v>8000</v>
      </c>
      <c r="D511" s="410">
        <v>8000</v>
      </c>
      <c r="E511" s="393" t="s">
        <v>15</v>
      </c>
      <c r="F511" s="399" t="s">
        <v>2787</v>
      </c>
      <c r="G511" s="410">
        <v>8000</v>
      </c>
      <c r="H511" s="399" t="s">
        <v>2787</v>
      </c>
      <c r="I511" s="410">
        <v>8000</v>
      </c>
      <c r="J511" s="393" t="s">
        <v>16</v>
      </c>
      <c r="K511" s="399" t="s">
        <v>4096</v>
      </c>
    </row>
    <row r="512" spans="1:11" ht="27" x14ac:dyDescent="0.25">
      <c r="A512" s="393">
        <v>506</v>
      </c>
      <c r="B512" s="394" t="s">
        <v>4066</v>
      </c>
      <c r="C512" s="410">
        <v>57000</v>
      </c>
      <c r="D512" s="410">
        <v>57000</v>
      </c>
      <c r="E512" s="393" t="s">
        <v>15</v>
      </c>
      <c r="F512" s="399" t="s">
        <v>4077</v>
      </c>
      <c r="G512" s="410">
        <v>57000</v>
      </c>
      <c r="H512" s="399" t="s">
        <v>4077</v>
      </c>
      <c r="I512" s="410">
        <v>57000</v>
      </c>
      <c r="J512" s="393" t="s">
        <v>16</v>
      </c>
      <c r="K512" s="399" t="s">
        <v>4097</v>
      </c>
    </row>
    <row r="513" spans="1:11" x14ac:dyDescent="0.25">
      <c r="A513" s="393">
        <v>507</v>
      </c>
      <c r="B513" s="398" t="s">
        <v>4067</v>
      </c>
      <c r="C513" s="410">
        <v>1788</v>
      </c>
      <c r="D513" s="410">
        <v>1788</v>
      </c>
      <c r="E513" s="393" t="s">
        <v>15</v>
      </c>
      <c r="F513" s="399" t="s">
        <v>4078</v>
      </c>
      <c r="G513" s="410">
        <v>1788</v>
      </c>
      <c r="H513" s="399" t="s">
        <v>4078</v>
      </c>
      <c r="I513" s="410">
        <v>1788</v>
      </c>
      <c r="J513" s="393" t="s">
        <v>16</v>
      </c>
      <c r="K513" s="399" t="s">
        <v>4098</v>
      </c>
    </row>
    <row r="514" spans="1:11" ht="27" x14ac:dyDescent="0.25">
      <c r="A514" s="393">
        <v>508</v>
      </c>
      <c r="B514" s="394" t="s">
        <v>4068</v>
      </c>
      <c r="C514" s="410">
        <v>26750</v>
      </c>
      <c r="D514" s="410">
        <v>26750</v>
      </c>
      <c r="E514" s="393" t="s">
        <v>15</v>
      </c>
      <c r="F514" s="399" t="s">
        <v>4079</v>
      </c>
      <c r="G514" s="410">
        <v>26750</v>
      </c>
      <c r="H514" s="399" t="s">
        <v>4079</v>
      </c>
      <c r="I514" s="410">
        <v>26750</v>
      </c>
      <c r="J514" s="393" t="s">
        <v>16</v>
      </c>
      <c r="K514" s="399" t="s">
        <v>4099</v>
      </c>
    </row>
    <row r="515" spans="1:11" ht="40.5" x14ac:dyDescent="0.25">
      <c r="A515" s="393">
        <v>509</v>
      </c>
      <c r="B515" s="398" t="s">
        <v>4069</v>
      </c>
      <c r="C515" s="410">
        <v>18990</v>
      </c>
      <c r="D515" s="410">
        <v>18990</v>
      </c>
      <c r="E515" s="393" t="s">
        <v>15</v>
      </c>
      <c r="F515" s="399" t="s">
        <v>4073</v>
      </c>
      <c r="G515" s="410">
        <v>18990</v>
      </c>
      <c r="H515" s="399" t="s">
        <v>4073</v>
      </c>
      <c r="I515" s="410">
        <v>18990</v>
      </c>
      <c r="J515" s="393" t="s">
        <v>16</v>
      </c>
      <c r="K515" s="399" t="s">
        <v>4100</v>
      </c>
    </row>
    <row r="516" spans="1:11" x14ac:dyDescent="0.25">
      <c r="A516" s="393">
        <v>510</v>
      </c>
      <c r="B516" s="398" t="s">
        <v>4070</v>
      </c>
      <c r="C516" s="410">
        <v>5000</v>
      </c>
      <c r="D516" s="410">
        <v>5000</v>
      </c>
      <c r="E516" s="393" t="s">
        <v>15</v>
      </c>
      <c r="F516" s="399" t="s">
        <v>4080</v>
      </c>
      <c r="G516" s="410">
        <v>5000</v>
      </c>
      <c r="H516" s="399" t="s">
        <v>4080</v>
      </c>
      <c r="I516" s="410">
        <v>5000</v>
      </c>
      <c r="J516" s="393" t="s">
        <v>16</v>
      </c>
      <c r="K516" s="399" t="s">
        <v>4101</v>
      </c>
    </row>
    <row r="517" spans="1:11" ht="27" x14ac:dyDescent="0.25">
      <c r="A517" s="393">
        <v>511</v>
      </c>
      <c r="B517" s="398" t="s">
        <v>4071</v>
      </c>
      <c r="C517" s="410">
        <v>2500</v>
      </c>
      <c r="D517" s="410">
        <v>2500</v>
      </c>
      <c r="E517" s="393" t="s">
        <v>15</v>
      </c>
      <c r="F517" s="399" t="s">
        <v>3578</v>
      </c>
      <c r="G517" s="410">
        <v>2500</v>
      </c>
      <c r="H517" s="399" t="s">
        <v>3578</v>
      </c>
      <c r="I517" s="410">
        <v>2500</v>
      </c>
      <c r="J517" s="393" t="s">
        <v>16</v>
      </c>
      <c r="K517" s="399" t="s">
        <v>4102</v>
      </c>
    </row>
    <row r="518" spans="1:11" ht="27" x14ac:dyDescent="0.25">
      <c r="A518" s="393">
        <v>512</v>
      </c>
      <c r="B518" s="394" t="s">
        <v>4072</v>
      </c>
      <c r="C518" s="410">
        <v>10000</v>
      </c>
      <c r="D518" s="410">
        <v>10000</v>
      </c>
      <c r="E518" s="393" t="s">
        <v>15</v>
      </c>
      <c r="F518" s="399" t="s">
        <v>343</v>
      </c>
      <c r="G518" s="410">
        <v>10000</v>
      </c>
      <c r="H518" s="399" t="s">
        <v>343</v>
      </c>
      <c r="I518" s="410">
        <v>10000</v>
      </c>
      <c r="J518" s="393" t="s">
        <v>16</v>
      </c>
      <c r="K518" s="399" t="s">
        <v>4103</v>
      </c>
    </row>
    <row r="519" spans="1:11" ht="27" x14ac:dyDescent="0.25">
      <c r="A519" s="393">
        <v>513</v>
      </c>
      <c r="B519" s="398" t="s">
        <v>3231</v>
      </c>
      <c r="C519" s="410">
        <v>8000</v>
      </c>
      <c r="D519" s="410">
        <v>8000</v>
      </c>
      <c r="E519" s="393" t="s">
        <v>15</v>
      </c>
      <c r="F519" s="399" t="s">
        <v>3479</v>
      </c>
      <c r="G519" s="410">
        <v>8000</v>
      </c>
      <c r="H519" s="399" t="s">
        <v>3479</v>
      </c>
      <c r="I519" s="410">
        <v>8000</v>
      </c>
      <c r="J519" s="393" t="s">
        <v>16</v>
      </c>
      <c r="K519" s="399" t="s">
        <v>4104</v>
      </c>
    </row>
    <row r="520" spans="1:11" ht="27" x14ac:dyDescent="0.25">
      <c r="A520" s="393">
        <v>514</v>
      </c>
      <c r="B520" s="398" t="s">
        <v>3932</v>
      </c>
      <c r="C520" s="418">
        <v>8000</v>
      </c>
      <c r="D520" s="418">
        <v>8000</v>
      </c>
      <c r="E520" s="393" t="s">
        <v>15</v>
      </c>
      <c r="F520" s="399" t="s">
        <v>3261</v>
      </c>
      <c r="G520" s="418">
        <v>8000</v>
      </c>
      <c r="H520" s="399" t="s">
        <v>3261</v>
      </c>
      <c r="I520" s="418">
        <v>8000</v>
      </c>
      <c r="J520" s="393" t="s">
        <v>16</v>
      </c>
      <c r="K520" s="399" t="s">
        <v>4105</v>
      </c>
    </row>
    <row r="521" spans="1:11" ht="27" x14ac:dyDescent="0.25">
      <c r="A521" s="393">
        <v>515</v>
      </c>
      <c r="B521" s="398" t="s">
        <v>3933</v>
      </c>
      <c r="C521" s="419">
        <v>8000</v>
      </c>
      <c r="D521" s="419">
        <v>8000</v>
      </c>
      <c r="E521" s="393" t="s">
        <v>15</v>
      </c>
      <c r="F521" s="399" t="s">
        <v>3262</v>
      </c>
      <c r="G521" s="419">
        <v>8000</v>
      </c>
      <c r="H521" s="399" t="s">
        <v>3262</v>
      </c>
      <c r="I521" s="419">
        <v>8000</v>
      </c>
      <c r="J521" s="393" t="s">
        <v>16</v>
      </c>
      <c r="K521" s="399" t="s">
        <v>4106</v>
      </c>
    </row>
    <row r="522" spans="1:11" ht="27" x14ac:dyDescent="0.25">
      <c r="A522" s="393">
        <v>516</v>
      </c>
      <c r="B522" s="394" t="s">
        <v>3609</v>
      </c>
      <c r="C522" s="410">
        <v>10000</v>
      </c>
      <c r="D522" s="410">
        <v>10000</v>
      </c>
      <c r="E522" s="393" t="s">
        <v>15</v>
      </c>
      <c r="F522" s="399" t="s">
        <v>3264</v>
      </c>
      <c r="G522" s="410">
        <v>10000</v>
      </c>
      <c r="H522" s="399" t="s">
        <v>3264</v>
      </c>
      <c r="I522" s="410">
        <v>10000</v>
      </c>
      <c r="J522" s="393" t="s">
        <v>16</v>
      </c>
      <c r="K522" s="399" t="s">
        <v>4107</v>
      </c>
    </row>
    <row r="523" spans="1:11" ht="27" x14ac:dyDescent="0.25">
      <c r="A523" s="393">
        <v>517</v>
      </c>
      <c r="B523" s="398" t="s">
        <v>3609</v>
      </c>
      <c r="C523" s="410">
        <v>10000</v>
      </c>
      <c r="D523" s="410">
        <v>10000</v>
      </c>
      <c r="E523" s="393" t="s">
        <v>15</v>
      </c>
      <c r="F523" s="399" t="s">
        <v>3481</v>
      </c>
      <c r="G523" s="410">
        <v>10000</v>
      </c>
      <c r="H523" s="399" t="s">
        <v>3481</v>
      </c>
      <c r="I523" s="410">
        <v>10000</v>
      </c>
      <c r="J523" s="393" t="s">
        <v>16</v>
      </c>
      <c r="K523" s="399" t="s">
        <v>4108</v>
      </c>
    </row>
    <row r="524" spans="1:11" ht="27" x14ac:dyDescent="0.25">
      <c r="A524" s="393">
        <v>518</v>
      </c>
      <c r="B524" s="398" t="s">
        <v>3787</v>
      </c>
      <c r="C524" s="410">
        <v>9000</v>
      </c>
      <c r="D524" s="410">
        <v>9000</v>
      </c>
      <c r="E524" s="393" t="s">
        <v>15</v>
      </c>
      <c r="F524" s="399" t="s">
        <v>3266</v>
      </c>
      <c r="G524" s="410">
        <v>9000</v>
      </c>
      <c r="H524" s="399" t="s">
        <v>3266</v>
      </c>
      <c r="I524" s="410">
        <v>9000</v>
      </c>
      <c r="J524" s="393" t="s">
        <v>16</v>
      </c>
      <c r="K524" s="399" t="s">
        <v>4109</v>
      </c>
    </row>
    <row r="525" spans="1:11" ht="27" x14ac:dyDescent="0.25">
      <c r="A525" s="393">
        <v>519</v>
      </c>
      <c r="B525" s="398" t="s">
        <v>3237</v>
      </c>
      <c r="C525" s="410">
        <v>6500</v>
      </c>
      <c r="D525" s="410">
        <v>6500</v>
      </c>
      <c r="E525" s="393" t="s">
        <v>15</v>
      </c>
      <c r="F525" s="399" t="s">
        <v>3326</v>
      </c>
      <c r="G525" s="410">
        <v>6500</v>
      </c>
      <c r="H525" s="399" t="s">
        <v>3326</v>
      </c>
      <c r="I525" s="410">
        <v>6500</v>
      </c>
      <c r="J525" s="393" t="s">
        <v>16</v>
      </c>
      <c r="K525" s="399" t="s">
        <v>4110</v>
      </c>
    </row>
    <row r="526" spans="1:11" ht="27" x14ac:dyDescent="0.25">
      <c r="A526" s="393">
        <v>520</v>
      </c>
      <c r="B526" s="398" t="s">
        <v>3239</v>
      </c>
      <c r="C526" s="418">
        <v>6500</v>
      </c>
      <c r="D526" s="418">
        <v>6500</v>
      </c>
      <c r="E526" s="393" t="s">
        <v>15</v>
      </c>
      <c r="F526" s="399" t="s">
        <v>310</v>
      </c>
      <c r="G526" s="418">
        <v>6500</v>
      </c>
      <c r="H526" s="399" t="s">
        <v>310</v>
      </c>
      <c r="I526" s="418">
        <v>6500</v>
      </c>
      <c r="J526" s="393" t="s">
        <v>16</v>
      </c>
      <c r="K526" s="399" t="s">
        <v>4111</v>
      </c>
    </row>
    <row r="527" spans="1:11" ht="27" x14ac:dyDescent="0.25">
      <c r="A527" s="393">
        <v>521</v>
      </c>
      <c r="B527" s="394" t="s">
        <v>3238</v>
      </c>
      <c r="C527" s="410">
        <v>6500</v>
      </c>
      <c r="D527" s="410">
        <v>6500</v>
      </c>
      <c r="E527" s="393" t="s">
        <v>15</v>
      </c>
      <c r="F527" s="399" t="s">
        <v>3268</v>
      </c>
      <c r="G527" s="410">
        <v>6500</v>
      </c>
      <c r="H527" s="399" t="s">
        <v>3268</v>
      </c>
      <c r="I527" s="410">
        <v>6500</v>
      </c>
      <c r="J527" s="393" t="s">
        <v>16</v>
      </c>
      <c r="K527" s="399" t="s">
        <v>4112</v>
      </c>
    </row>
    <row r="528" spans="1:11" ht="27" x14ac:dyDescent="0.25">
      <c r="A528" s="393">
        <v>522</v>
      </c>
      <c r="B528" s="394" t="s">
        <v>3240</v>
      </c>
      <c r="C528" s="410">
        <v>7000</v>
      </c>
      <c r="D528" s="410">
        <v>7000</v>
      </c>
      <c r="E528" s="393" t="s">
        <v>15</v>
      </c>
      <c r="F528" s="399" t="s">
        <v>3270</v>
      </c>
      <c r="G528" s="410">
        <v>7000</v>
      </c>
      <c r="H528" s="399" t="s">
        <v>3270</v>
      </c>
      <c r="I528" s="410">
        <v>7000</v>
      </c>
      <c r="J528" s="393" t="s">
        <v>16</v>
      </c>
      <c r="K528" s="399" t="s">
        <v>4113</v>
      </c>
    </row>
    <row r="529" spans="1:11" ht="27" x14ac:dyDescent="0.25">
      <c r="A529" s="393">
        <v>523</v>
      </c>
      <c r="B529" s="394" t="s">
        <v>3241</v>
      </c>
      <c r="C529" s="410">
        <v>10000</v>
      </c>
      <c r="D529" s="410">
        <v>10000</v>
      </c>
      <c r="E529" s="393" t="s">
        <v>15</v>
      </c>
      <c r="F529" s="399" t="s">
        <v>1452</v>
      </c>
      <c r="G529" s="410">
        <v>10000</v>
      </c>
      <c r="H529" s="399" t="s">
        <v>1452</v>
      </c>
      <c r="I529" s="410">
        <v>10000</v>
      </c>
      <c r="J529" s="393" t="s">
        <v>16</v>
      </c>
      <c r="K529" s="399" t="s">
        <v>4114</v>
      </c>
    </row>
    <row r="530" spans="1:11" x14ac:dyDescent="0.25">
      <c r="A530" s="393">
        <v>524</v>
      </c>
      <c r="B530" s="394" t="s">
        <v>3242</v>
      </c>
      <c r="C530" s="410">
        <v>10000</v>
      </c>
      <c r="D530" s="410">
        <v>10000</v>
      </c>
      <c r="E530" s="393" t="s">
        <v>15</v>
      </c>
      <c r="F530" s="399" t="s">
        <v>1875</v>
      </c>
      <c r="G530" s="410">
        <v>10000</v>
      </c>
      <c r="H530" s="399" t="s">
        <v>1875</v>
      </c>
      <c r="I530" s="410">
        <v>10000</v>
      </c>
      <c r="J530" s="393" t="s">
        <v>16</v>
      </c>
      <c r="K530" s="399" t="s">
        <v>4115</v>
      </c>
    </row>
    <row r="531" spans="1:11" x14ac:dyDescent="0.25">
      <c r="A531" s="393">
        <v>525</v>
      </c>
      <c r="B531" s="398" t="s">
        <v>3615</v>
      </c>
      <c r="C531" s="410">
        <v>9500</v>
      </c>
      <c r="D531" s="410">
        <v>9500</v>
      </c>
      <c r="E531" s="393" t="s">
        <v>15</v>
      </c>
      <c r="F531" s="399" t="s">
        <v>2875</v>
      </c>
      <c r="G531" s="410">
        <v>9500</v>
      </c>
      <c r="H531" s="399" t="s">
        <v>2875</v>
      </c>
      <c r="I531" s="410">
        <v>9500</v>
      </c>
      <c r="J531" s="393" t="s">
        <v>16</v>
      </c>
      <c r="K531" s="399" t="s">
        <v>4116</v>
      </c>
    </row>
    <row r="532" spans="1:11" x14ac:dyDescent="0.25">
      <c r="A532" s="393">
        <v>526</v>
      </c>
      <c r="B532" s="394" t="s">
        <v>3615</v>
      </c>
      <c r="C532" s="410">
        <v>8000</v>
      </c>
      <c r="D532" s="410">
        <v>8000</v>
      </c>
      <c r="E532" s="393" t="s">
        <v>15</v>
      </c>
      <c r="F532" s="399" t="s">
        <v>3988</v>
      </c>
      <c r="G532" s="410">
        <v>8000</v>
      </c>
      <c r="H532" s="399" t="s">
        <v>3988</v>
      </c>
      <c r="I532" s="410">
        <v>8000</v>
      </c>
      <c r="J532" s="393" t="s">
        <v>16</v>
      </c>
      <c r="K532" s="399" t="s">
        <v>4117</v>
      </c>
    </row>
    <row r="533" spans="1:11" ht="27" x14ac:dyDescent="0.25">
      <c r="A533" s="393">
        <v>527</v>
      </c>
      <c r="B533" s="398" t="s">
        <v>3245</v>
      </c>
      <c r="C533" s="410">
        <v>10000</v>
      </c>
      <c r="D533" s="410">
        <v>10000</v>
      </c>
      <c r="E533" s="393" t="s">
        <v>15</v>
      </c>
      <c r="F533" s="399" t="s">
        <v>3272</v>
      </c>
      <c r="G533" s="410">
        <v>10000</v>
      </c>
      <c r="H533" s="399" t="s">
        <v>3272</v>
      </c>
      <c r="I533" s="410">
        <v>10000</v>
      </c>
      <c r="J533" s="393" t="s">
        <v>16</v>
      </c>
      <c r="K533" s="399" t="s">
        <v>4118</v>
      </c>
    </row>
    <row r="534" spans="1:11" ht="27" x14ac:dyDescent="0.25">
      <c r="A534" s="393">
        <v>528</v>
      </c>
      <c r="B534" s="398" t="s">
        <v>3245</v>
      </c>
      <c r="C534" s="410">
        <v>9500</v>
      </c>
      <c r="D534" s="410">
        <v>9500</v>
      </c>
      <c r="E534" s="393" t="s">
        <v>15</v>
      </c>
      <c r="F534" s="399" t="s">
        <v>2969</v>
      </c>
      <c r="G534" s="410">
        <v>9500</v>
      </c>
      <c r="H534" s="399" t="s">
        <v>2969</v>
      </c>
      <c r="I534" s="410">
        <v>9500</v>
      </c>
      <c r="J534" s="393" t="s">
        <v>16</v>
      </c>
      <c r="K534" s="399" t="s">
        <v>4119</v>
      </c>
    </row>
    <row r="535" spans="1:11" ht="27" x14ac:dyDescent="0.25">
      <c r="A535" s="393">
        <v>529</v>
      </c>
      <c r="B535" s="402" t="s">
        <v>3245</v>
      </c>
      <c r="C535" s="410">
        <v>9500</v>
      </c>
      <c r="D535" s="410">
        <v>9500</v>
      </c>
      <c r="E535" s="393" t="s">
        <v>15</v>
      </c>
      <c r="F535" s="399" t="s">
        <v>2978</v>
      </c>
      <c r="G535" s="410">
        <v>9500</v>
      </c>
      <c r="H535" s="399" t="s">
        <v>2978</v>
      </c>
      <c r="I535" s="410">
        <v>9500</v>
      </c>
      <c r="J535" s="393" t="s">
        <v>16</v>
      </c>
      <c r="K535" s="399" t="s">
        <v>4120</v>
      </c>
    </row>
    <row r="536" spans="1:11" ht="27" x14ac:dyDescent="0.25">
      <c r="A536" s="393">
        <v>530</v>
      </c>
      <c r="B536" s="398" t="s">
        <v>3246</v>
      </c>
      <c r="C536" s="410">
        <v>10000</v>
      </c>
      <c r="D536" s="410">
        <v>10000</v>
      </c>
      <c r="E536" s="393" t="s">
        <v>15</v>
      </c>
      <c r="F536" s="399" t="s">
        <v>1640</v>
      </c>
      <c r="G536" s="410">
        <v>10000</v>
      </c>
      <c r="H536" s="399" t="s">
        <v>1640</v>
      </c>
      <c r="I536" s="410">
        <v>10000</v>
      </c>
      <c r="J536" s="393" t="s">
        <v>16</v>
      </c>
      <c r="K536" s="399" t="s">
        <v>4121</v>
      </c>
    </row>
    <row r="537" spans="1:11" x14ac:dyDescent="0.25">
      <c r="A537" s="393">
        <v>531</v>
      </c>
      <c r="B537" s="398" t="s">
        <v>3935</v>
      </c>
      <c r="C537" s="420">
        <v>10000</v>
      </c>
      <c r="D537" s="420">
        <v>10000</v>
      </c>
      <c r="E537" s="393" t="s">
        <v>15</v>
      </c>
      <c r="F537" s="399" t="s">
        <v>3273</v>
      </c>
      <c r="G537" s="420">
        <v>10000</v>
      </c>
      <c r="H537" s="399" t="s">
        <v>3273</v>
      </c>
      <c r="I537" s="420">
        <v>10000</v>
      </c>
      <c r="J537" s="393" t="s">
        <v>16</v>
      </c>
      <c r="K537" s="399" t="s">
        <v>4122</v>
      </c>
    </row>
    <row r="538" spans="1:11" ht="27" x14ac:dyDescent="0.25">
      <c r="A538" s="393">
        <v>532</v>
      </c>
      <c r="B538" s="398" t="s">
        <v>3248</v>
      </c>
      <c r="C538" s="410">
        <v>9500</v>
      </c>
      <c r="D538" s="410">
        <v>9500</v>
      </c>
      <c r="E538" s="393" t="s">
        <v>15</v>
      </c>
      <c r="F538" s="399" t="s">
        <v>2988</v>
      </c>
      <c r="G538" s="410">
        <v>9500</v>
      </c>
      <c r="H538" s="399" t="s">
        <v>2988</v>
      </c>
      <c r="I538" s="410">
        <v>9500</v>
      </c>
      <c r="J538" s="393" t="s">
        <v>16</v>
      </c>
      <c r="K538" s="399" t="s">
        <v>4123</v>
      </c>
    </row>
    <row r="539" spans="1:11" ht="27" x14ac:dyDescent="0.25">
      <c r="A539" s="393">
        <v>533</v>
      </c>
      <c r="B539" s="397" t="s">
        <v>3249</v>
      </c>
      <c r="C539" s="410">
        <v>8500</v>
      </c>
      <c r="D539" s="410">
        <v>8500</v>
      </c>
      <c r="E539" s="393" t="s">
        <v>15</v>
      </c>
      <c r="F539" s="399" t="s">
        <v>3274</v>
      </c>
      <c r="G539" s="410">
        <v>8500</v>
      </c>
      <c r="H539" s="399" t="s">
        <v>3274</v>
      </c>
      <c r="I539" s="410">
        <v>8500</v>
      </c>
      <c r="J539" s="393" t="s">
        <v>16</v>
      </c>
      <c r="K539" s="399" t="s">
        <v>4124</v>
      </c>
    </row>
    <row r="540" spans="1:11" ht="27" x14ac:dyDescent="0.25">
      <c r="A540" s="393">
        <v>534</v>
      </c>
      <c r="B540" s="398" t="s">
        <v>3250</v>
      </c>
      <c r="C540" s="410">
        <v>10000</v>
      </c>
      <c r="D540" s="410">
        <v>10000</v>
      </c>
      <c r="E540" s="393" t="s">
        <v>15</v>
      </c>
      <c r="F540" s="399" t="s">
        <v>3483</v>
      </c>
      <c r="G540" s="410">
        <v>10000</v>
      </c>
      <c r="H540" s="399" t="s">
        <v>3483</v>
      </c>
      <c r="I540" s="410">
        <v>10000</v>
      </c>
      <c r="J540" s="393" t="s">
        <v>16</v>
      </c>
      <c r="K540" s="399" t="s">
        <v>4125</v>
      </c>
    </row>
    <row r="541" spans="1:11" ht="27" x14ac:dyDescent="0.25">
      <c r="A541" s="393">
        <v>535</v>
      </c>
      <c r="B541" s="398" t="s">
        <v>3250</v>
      </c>
      <c r="C541" s="410">
        <v>10000</v>
      </c>
      <c r="D541" s="410">
        <v>10000</v>
      </c>
      <c r="E541" s="393" t="s">
        <v>15</v>
      </c>
      <c r="F541" s="399" t="s">
        <v>3275</v>
      </c>
      <c r="G541" s="410">
        <v>10000</v>
      </c>
      <c r="H541" s="399" t="s">
        <v>3275</v>
      </c>
      <c r="I541" s="410">
        <v>10000</v>
      </c>
      <c r="J541" s="393" t="s">
        <v>16</v>
      </c>
      <c r="K541" s="399" t="s">
        <v>4126</v>
      </c>
    </row>
    <row r="542" spans="1:11" ht="27" x14ac:dyDescent="0.25">
      <c r="A542" s="393">
        <v>536</v>
      </c>
      <c r="B542" s="398" t="s">
        <v>3250</v>
      </c>
      <c r="C542" s="410">
        <v>10000</v>
      </c>
      <c r="D542" s="410">
        <v>10000</v>
      </c>
      <c r="E542" s="393" t="s">
        <v>15</v>
      </c>
      <c r="F542" s="399" t="s">
        <v>1480</v>
      </c>
      <c r="G542" s="410">
        <v>10000</v>
      </c>
      <c r="H542" s="399" t="s">
        <v>1480</v>
      </c>
      <c r="I542" s="410">
        <v>10000</v>
      </c>
      <c r="J542" s="393" t="s">
        <v>16</v>
      </c>
      <c r="K542" s="399" t="s">
        <v>4127</v>
      </c>
    </row>
    <row r="543" spans="1:11" x14ac:dyDescent="0.25">
      <c r="A543" s="393">
        <v>537</v>
      </c>
      <c r="B543" s="398" t="s">
        <v>3716</v>
      </c>
      <c r="C543" s="410">
        <v>10000</v>
      </c>
      <c r="D543" s="410">
        <v>10000</v>
      </c>
      <c r="E543" s="393" t="s">
        <v>15</v>
      </c>
      <c r="F543" s="399" t="s">
        <v>3276</v>
      </c>
      <c r="G543" s="410">
        <v>10000</v>
      </c>
      <c r="H543" s="399" t="s">
        <v>3276</v>
      </c>
      <c r="I543" s="410">
        <v>10000</v>
      </c>
      <c r="J543" s="393" t="s">
        <v>16</v>
      </c>
      <c r="K543" s="399" t="s">
        <v>4128</v>
      </c>
    </row>
    <row r="544" spans="1:11" ht="54" x14ac:dyDescent="0.25">
      <c r="A544" s="393">
        <v>538</v>
      </c>
      <c r="B544" s="404" t="s">
        <v>4164</v>
      </c>
      <c r="C544" s="418">
        <v>34142</v>
      </c>
      <c r="D544" s="418">
        <v>34142</v>
      </c>
      <c r="E544" s="393" t="s">
        <v>15</v>
      </c>
      <c r="F544" s="393" t="s">
        <v>201</v>
      </c>
      <c r="G544" s="418">
        <v>34142</v>
      </c>
      <c r="H544" s="393" t="s">
        <v>201</v>
      </c>
      <c r="I544" s="418">
        <v>34142</v>
      </c>
      <c r="J544" s="393" t="s">
        <v>16</v>
      </c>
      <c r="K544" s="406" t="s">
        <v>4586</v>
      </c>
    </row>
    <row r="545" spans="1:11" ht="54" x14ac:dyDescent="0.25">
      <c r="A545" s="393">
        <v>539</v>
      </c>
      <c r="B545" s="403" t="s">
        <v>4165</v>
      </c>
      <c r="C545" s="410">
        <v>400</v>
      </c>
      <c r="D545" s="410">
        <v>400</v>
      </c>
      <c r="E545" s="393" t="s">
        <v>15</v>
      </c>
      <c r="F545" s="393" t="s">
        <v>382</v>
      </c>
      <c r="G545" s="410">
        <v>400</v>
      </c>
      <c r="H545" s="393" t="s">
        <v>382</v>
      </c>
      <c r="I545" s="410">
        <v>400</v>
      </c>
      <c r="J545" s="393" t="s">
        <v>16</v>
      </c>
      <c r="K545" s="406" t="s">
        <v>4587</v>
      </c>
    </row>
    <row r="546" spans="1:11" ht="27" x14ac:dyDescent="0.25">
      <c r="A546" s="393">
        <v>540</v>
      </c>
      <c r="B546" s="394" t="s">
        <v>4131</v>
      </c>
      <c r="C546" s="410">
        <v>34448</v>
      </c>
      <c r="D546" s="410">
        <v>34448</v>
      </c>
      <c r="E546" s="393" t="s">
        <v>15</v>
      </c>
      <c r="F546" s="399" t="s">
        <v>201</v>
      </c>
      <c r="G546" s="410">
        <v>34448</v>
      </c>
      <c r="H546" s="399" t="s">
        <v>201</v>
      </c>
      <c r="I546" s="410">
        <v>34448</v>
      </c>
      <c r="J546" s="393" t="s">
        <v>16</v>
      </c>
      <c r="K546" s="406" t="s">
        <v>4588</v>
      </c>
    </row>
    <row r="547" spans="1:11" ht="27" x14ac:dyDescent="0.25">
      <c r="A547" s="393">
        <v>541</v>
      </c>
      <c r="B547" s="402" t="s">
        <v>4132</v>
      </c>
      <c r="C547" s="410">
        <v>35142</v>
      </c>
      <c r="D547" s="410">
        <v>35142</v>
      </c>
      <c r="E547" s="393" t="s">
        <v>15</v>
      </c>
      <c r="F547" s="399" t="s">
        <v>201</v>
      </c>
      <c r="G547" s="410">
        <v>35142</v>
      </c>
      <c r="H547" s="399" t="s">
        <v>201</v>
      </c>
      <c r="I547" s="410">
        <v>35142</v>
      </c>
      <c r="J547" s="393" t="s">
        <v>16</v>
      </c>
      <c r="K547" s="406" t="s">
        <v>4589</v>
      </c>
    </row>
    <row r="548" spans="1:11" ht="27" x14ac:dyDescent="0.25">
      <c r="A548" s="393">
        <v>542</v>
      </c>
      <c r="B548" s="398" t="s">
        <v>4133</v>
      </c>
      <c r="C548" s="410">
        <v>8400</v>
      </c>
      <c r="D548" s="410">
        <v>8400</v>
      </c>
      <c r="E548" s="393" t="s">
        <v>15</v>
      </c>
      <c r="F548" s="399" t="s">
        <v>4157</v>
      </c>
      <c r="G548" s="410">
        <v>8400</v>
      </c>
      <c r="H548" s="399" t="s">
        <v>4157</v>
      </c>
      <c r="I548" s="410">
        <v>8400</v>
      </c>
      <c r="J548" s="393" t="s">
        <v>16</v>
      </c>
      <c r="K548" s="406" t="s">
        <v>4590</v>
      </c>
    </row>
    <row r="549" spans="1:11" ht="27" x14ac:dyDescent="0.25">
      <c r="A549" s="393">
        <v>543</v>
      </c>
      <c r="B549" s="398" t="s">
        <v>4134</v>
      </c>
      <c r="C549" s="410">
        <v>18000</v>
      </c>
      <c r="D549" s="410">
        <v>18000</v>
      </c>
      <c r="E549" s="393" t="s">
        <v>15</v>
      </c>
      <c r="F549" s="399" t="s">
        <v>4158</v>
      </c>
      <c r="G549" s="410">
        <v>18000</v>
      </c>
      <c r="H549" s="399" t="s">
        <v>4158</v>
      </c>
      <c r="I549" s="410">
        <v>18000</v>
      </c>
      <c r="J549" s="393" t="s">
        <v>16</v>
      </c>
      <c r="K549" s="406" t="s">
        <v>4591</v>
      </c>
    </row>
    <row r="550" spans="1:11" ht="40.5" x14ac:dyDescent="0.25">
      <c r="A550" s="393">
        <v>544</v>
      </c>
      <c r="B550" s="398" t="s">
        <v>4135</v>
      </c>
      <c r="C550" s="410">
        <v>102787.74</v>
      </c>
      <c r="D550" s="410">
        <v>102787.74</v>
      </c>
      <c r="E550" s="393" t="s">
        <v>15</v>
      </c>
      <c r="F550" s="399" t="s">
        <v>492</v>
      </c>
      <c r="G550" s="410">
        <v>102787.74</v>
      </c>
      <c r="H550" s="399" t="s">
        <v>492</v>
      </c>
      <c r="I550" s="410">
        <v>102787.74</v>
      </c>
      <c r="J550" s="393" t="s">
        <v>16</v>
      </c>
      <c r="K550" s="406" t="s">
        <v>4592</v>
      </c>
    </row>
    <row r="551" spans="1:11" ht="27" x14ac:dyDescent="0.25">
      <c r="A551" s="393">
        <v>545</v>
      </c>
      <c r="B551" s="398" t="s">
        <v>4136</v>
      </c>
      <c r="C551" s="410">
        <v>2400</v>
      </c>
      <c r="D551" s="410">
        <v>2400</v>
      </c>
      <c r="E551" s="393" t="s">
        <v>15</v>
      </c>
      <c r="F551" s="400" t="s">
        <v>453</v>
      </c>
      <c r="G551" s="410">
        <v>2400</v>
      </c>
      <c r="H551" s="400" t="s">
        <v>453</v>
      </c>
      <c r="I551" s="410">
        <v>2400</v>
      </c>
      <c r="J551" s="393" t="s">
        <v>16</v>
      </c>
      <c r="K551" s="406" t="s">
        <v>4593</v>
      </c>
    </row>
    <row r="552" spans="1:11" ht="27" x14ac:dyDescent="0.25">
      <c r="A552" s="393">
        <v>546</v>
      </c>
      <c r="B552" s="398" t="s">
        <v>4137</v>
      </c>
      <c r="C552" s="410">
        <v>30000</v>
      </c>
      <c r="D552" s="410">
        <v>30000</v>
      </c>
      <c r="E552" s="393" t="s">
        <v>15</v>
      </c>
      <c r="F552" s="399" t="s">
        <v>2948</v>
      </c>
      <c r="G552" s="410">
        <v>30000</v>
      </c>
      <c r="H552" s="399" t="s">
        <v>2948</v>
      </c>
      <c r="I552" s="410">
        <v>30000</v>
      </c>
      <c r="J552" s="393" t="s">
        <v>16</v>
      </c>
      <c r="K552" s="406" t="s">
        <v>4594</v>
      </c>
    </row>
    <row r="553" spans="1:11" ht="27" x14ac:dyDescent="0.25">
      <c r="A553" s="393">
        <v>547</v>
      </c>
      <c r="B553" s="398" t="s">
        <v>4138</v>
      </c>
      <c r="C553" s="410">
        <v>4280</v>
      </c>
      <c r="D553" s="410">
        <v>4280</v>
      </c>
      <c r="E553" s="393" t="s">
        <v>15</v>
      </c>
      <c r="F553" s="399" t="s">
        <v>4159</v>
      </c>
      <c r="G553" s="410">
        <v>4280</v>
      </c>
      <c r="H553" s="399" t="s">
        <v>4159</v>
      </c>
      <c r="I553" s="410">
        <v>4280</v>
      </c>
      <c r="J553" s="393" t="s">
        <v>16</v>
      </c>
      <c r="K553" s="406" t="s">
        <v>4595</v>
      </c>
    </row>
    <row r="554" spans="1:11" ht="27" x14ac:dyDescent="0.25">
      <c r="A554" s="393">
        <v>548</v>
      </c>
      <c r="B554" s="394" t="s">
        <v>4139</v>
      </c>
      <c r="C554" s="410">
        <v>650</v>
      </c>
      <c r="D554" s="410">
        <v>650</v>
      </c>
      <c r="E554" s="393" t="s">
        <v>15</v>
      </c>
      <c r="F554" s="399" t="s">
        <v>453</v>
      </c>
      <c r="G554" s="410">
        <v>650</v>
      </c>
      <c r="H554" s="399" t="s">
        <v>453</v>
      </c>
      <c r="I554" s="410">
        <v>650</v>
      </c>
      <c r="J554" s="393" t="s">
        <v>16</v>
      </c>
      <c r="K554" s="406" t="s">
        <v>4596</v>
      </c>
    </row>
    <row r="555" spans="1:11" ht="27" x14ac:dyDescent="0.25">
      <c r="A555" s="393">
        <v>549</v>
      </c>
      <c r="B555" s="394" t="s">
        <v>4140</v>
      </c>
      <c r="C555" s="410">
        <v>13550</v>
      </c>
      <c r="D555" s="410">
        <v>13550</v>
      </c>
      <c r="E555" s="393" t="s">
        <v>15</v>
      </c>
      <c r="F555" s="399" t="s">
        <v>4157</v>
      </c>
      <c r="G555" s="410">
        <v>13550</v>
      </c>
      <c r="H555" s="399" t="s">
        <v>4157</v>
      </c>
      <c r="I555" s="410">
        <v>13550</v>
      </c>
      <c r="J555" s="393" t="s">
        <v>16</v>
      </c>
      <c r="K555" s="406" t="s">
        <v>4597</v>
      </c>
    </row>
    <row r="556" spans="1:11" ht="27" x14ac:dyDescent="0.25">
      <c r="A556" s="393">
        <v>550</v>
      </c>
      <c r="B556" s="394" t="s">
        <v>4141</v>
      </c>
      <c r="C556" s="410">
        <v>31600</v>
      </c>
      <c r="D556" s="410">
        <v>31600</v>
      </c>
      <c r="E556" s="393" t="s">
        <v>15</v>
      </c>
      <c r="F556" s="399" t="s">
        <v>4075</v>
      </c>
      <c r="G556" s="410">
        <v>31600</v>
      </c>
      <c r="H556" s="399" t="s">
        <v>4075</v>
      </c>
      <c r="I556" s="410">
        <v>31600</v>
      </c>
      <c r="J556" s="393" t="s">
        <v>16</v>
      </c>
      <c r="K556" s="406" t="s">
        <v>4598</v>
      </c>
    </row>
    <row r="557" spans="1:11" ht="27" x14ac:dyDescent="0.25">
      <c r="A557" s="393">
        <v>551</v>
      </c>
      <c r="B557" s="394" t="s">
        <v>4142</v>
      </c>
      <c r="C557" s="410">
        <v>17200</v>
      </c>
      <c r="D557" s="410">
        <v>17200</v>
      </c>
      <c r="E557" s="393" t="s">
        <v>15</v>
      </c>
      <c r="F557" s="393" t="s">
        <v>531</v>
      </c>
      <c r="G557" s="410">
        <v>17200</v>
      </c>
      <c r="H557" s="393" t="s">
        <v>531</v>
      </c>
      <c r="I557" s="410">
        <v>17200</v>
      </c>
      <c r="J557" s="393" t="s">
        <v>16</v>
      </c>
      <c r="K557" s="406" t="s">
        <v>4599</v>
      </c>
    </row>
    <row r="558" spans="1:11" ht="27" x14ac:dyDescent="0.25">
      <c r="A558" s="393">
        <v>552</v>
      </c>
      <c r="B558" s="394" t="s">
        <v>4143</v>
      </c>
      <c r="C558" s="410">
        <v>2881</v>
      </c>
      <c r="D558" s="410">
        <v>2881</v>
      </c>
      <c r="E558" s="393" t="s">
        <v>15</v>
      </c>
      <c r="F558" s="399" t="s">
        <v>3578</v>
      </c>
      <c r="G558" s="410">
        <v>2881</v>
      </c>
      <c r="H558" s="399" t="s">
        <v>3578</v>
      </c>
      <c r="I558" s="410">
        <v>2881</v>
      </c>
      <c r="J558" s="393" t="s">
        <v>16</v>
      </c>
      <c r="K558" s="406" t="s">
        <v>4600</v>
      </c>
    </row>
    <row r="559" spans="1:11" ht="27" x14ac:dyDescent="0.25">
      <c r="A559" s="393">
        <v>553</v>
      </c>
      <c r="B559" s="398" t="s">
        <v>4144</v>
      </c>
      <c r="C559" s="410">
        <v>4205</v>
      </c>
      <c r="D559" s="410">
        <v>4205</v>
      </c>
      <c r="E559" s="393" t="s">
        <v>15</v>
      </c>
      <c r="F559" s="399" t="s">
        <v>4160</v>
      </c>
      <c r="G559" s="410">
        <v>4205</v>
      </c>
      <c r="H559" s="399" t="s">
        <v>4160</v>
      </c>
      <c r="I559" s="410">
        <v>4205</v>
      </c>
      <c r="J559" s="393" t="s">
        <v>16</v>
      </c>
      <c r="K559" s="406" t="s">
        <v>4601</v>
      </c>
    </row>
    <row r="560" spans="1:11" x14ac:dyDescent="0.25">
      <c r="A560" s="393">
        <v>554</v>
      </c>
      <c r="B560" s="394" t="s">
        <v>4145</v>
      </c>
      <c r="C560" s="410">
        <v>8070</v>
      </c>
      <c r="D560" s="410">
        <v>8070</v>
      </c>
      <c r="E560" s="393" t="s">
        <v>15</v>
      </c>
      <c r="F560" s="399" t="s">
        <v>3578</v>
      </c>
      <c r="G560" s="410">
        <v>8070</v>
      </c>
      <c r="H560" s="399" t="s">
        <v>3578</v>
      </c>
      <c r="I560" s="410">
        <v>8070</v>
      </c>
      <c r="J560" s="393" t="s">
        <v>16</v>
      </c>
      <c r="K560" s="406" t="s">
        <v>4602</v>
      </c>
    </row>
    <row r="561" spans="1:11" ht="54" x14ac:dyDescent="0.25">
      <c r="A561" s="393">
        <v>555</v>
      </c>
      <c r="B561" s="398" t="s">
        <v>4166</v>
      </c>
      <c r="C561" s="410">
        <v>7400</v>
      </c>
      <c r="D561" s="410">
        <v>7400</v>
      </c>
      <c r="E561" s="393" t="s">
        <v>15</v>
      </c>
      <c r="F561" s="399" t="s">
        <v>4161</v>
      </c>
      <c r="G561" s="410">
        <v>7400</v>
      </c>
      <c r="H561" s="399" t="s">
        <v>4161</v>
      </c>
      <c r="I561" s="410">
        <v>7400</v>
      </c>
      <c r="J561" s="393" t="s">
        <v>16</v>
      </c>
      <c r="K561" s="406" t="s">
        <v>4603</v>
      </c>
    </row>
    <row r="562" spans="1:11" ht="54" x14ac:dyDescent="0.25">
      <c r="A562" s="393">
        <v>556</v>
      </c>
      <c r="B562" s="394" t="s">
        <v>4167</v>
      </c>
      <c r="C562" s="410">
        <v>400</v>
      </c>
      <c r="D562" s="410">
        <v>400</v>
      </c>
      <c r="E562" s="393" t="s">
        <v>15</v>
      </c>
      <c r="F562" s="399" t="s">
        <v>382</v>
      </c>
      <c r="G562" s="410">
        <v>400</v>
      </c>
      <c r="H562" s="399" t="s">
        <v>382</v>
      </c>
      <c r="I562" s="410">
        <v>400</v>
      </c>
      <c r="J562" s="393" t="s">
        <v>16</v>
      </c>
      <c r="K562" s="406" t="s">
        <v>4604</v>
      </c>
    </row>
    <row r="563" spans="1:11" ht="27" x14ac:dyDescent="0.25">
      <c r="A563" s="393">
        <v>557</v>
      </c>
      <c r="B563" s="398" t="s">
        <v>4146</v>
      </c>
      <c r="C563" s="410">
        <v>12200</v>
      </c>
      <c r="D563" s="410">
        <v>12200</v>
      </c>
      <c r="E563" s="393" t="s">
        <v>15</v>
      </c>
      <c r="F563" s="399" t="s">
        <v>531</v>
      </c>
      <c r="G563" s="410">
        <v>12200</v>
      </c>
      <c r="H563" s="399" t="s">
        <v>531</v>
      </c>
      <c r="I563" s="410">
        <v>12200</v>
      </c>
      <c r="J563" s="393" t="s">
        <v>16</v>
      </c>
      <c r="K563" s="406" t="s">
        <v>4605</v>
      </c>
    </row>
    <row r="564" spans="1:11" ht="27" x14ac:dyDescent="0.25">
      <c r="A564" s="393">
        <v>558</v>
      </c>
      <c r="B564" s="398" t="s">
        <v>4147</v>
      </c>
      <c r="C564" s="410">
        <v>90000</v>
      </c>
      <c r="D564" s="410">
        <v>90000</v>
      </c>
      <c r="E564" s="393" t="s">
        <v>15</v>
      </c>
      <c r="F564" s="399" t="s">
        <v>229</v>
      </c>
      <c r="G564" s="410">
        <v>90000</v>
      </c>
      <c r="H564" s="399" t="s">
        <v>229</v>
      </c>
      <c r="I564" s="410">
        <v>90000</v>
      </c>
      <c r="J564" s="393" t="s">
        <v>16</v>
      </c>
      <c r="K564" s="406" t="s">
        <v>4606</v>
      </c>
    </row>
    <row r="565" spans="1:11" ht="27" x14ac:dyDescent="0.25">
      <c r="A565" s="393">
        <v>559</v>
      </c>
      <c r="B565" s="398" t="s">
        <v>4168</v>
      </c>
      <c r="C565" s="410">
        <v>8000</v>
      </c>
      <c r="D565" s="410">
        <v>8000</v>
      </c>
      <c r="E565" s="393" t="s">
        <v>15</v>
      </c>
      <c r="F565" s="399" t="s">
        <v>3578</v>
      </c>
      <c r="G565" s="410">
        <v>8000</v>
      </c>
      <c r="H565" s="399" t="s">
        <v>3578</v>
      </c>
      <c r="I565" s="410">
        <v>8000</v>
      </c>
      <c r="J565" s="393" t="s">
        <v>16</v>
      </c>
      <c r="K565" s="406" t="s">
        <v>4607</v>
      </c>
    </row>
    <row r="566" spans="1:11" ht="27" x14ac:dyDescent="0.25">
      <c r="A566" s="393">
        <v>560</v>
      </c>
      <c r="B566" s="394" t="s">
        <v>4148</v>
      </c>
      <c r="C566" s="410">
        <v>10980</v>
      </c>
      <c r="D566" s="410">
        <v>10980</v>
      </c>
      <c r="E566" s="393" t="s">
        <v>15</v>
      </c>
      <c r="F566" s="399" t="s">
        <v>4162</v>
      </c>
      <c r="G566" s="410">
        <v>10980</v>
      </c>
      <c r="H566" s="399" t="s">
        <v>4162</v>
      </c>
      <c r="I566" s="410">
        <v>10980</v>
      </c>
      <c r="J566" s="393" t="s">
        <v>16</v>
      </c>
      <c r="K566" s="406" t="s">
        <v>4608</v>
      </c>
    </row>
    <row r="567" spans="1:11" ht="27" x14ac:dyDescent="0.25">
      <c r="A567" s="393">
        <v>561</v>
      </c>
      <c r="B567" s="398" t="s">
        <v>4149</v>
      </c>
      <c r="C567" s="410">
        <v>24900</v>
      </c>
      <c r="D567" s="410">
        <v>24900</v>
      </c>
      <c r="E567" s="393" t="s">
        <v>15</v>
      </c>
      <c r="F567" s="399" t="s">
        <v>2787</v>
      </c>
      <c r="G567" s="410">
        <v>24900</v>
      </c>
      <c r="H567" s="399" t="s">
        <v>2787</v>
      </c>
      <c r="I567" s="410">
        <v>24900</v>
      </c>
      <c r="J567" s="393" t="s">
        <v>16</v>
      </c>
      <c r="K567" s="406" t="s">
        <v>4609</v>
      </c>
    </row>
    <row r="568" spans="1:11" ht="54" x14ac:dyDescent="0.25">
      <c r="A568" s="393">
        <v>562</v>
      </c>
      <c r="B568" s="398" t="s">
        <v>4150</v>
      </c>
      <c r="C568" s="418">
        <v>400</v>
      </c>
      <c r="D568" s="418">
        <v>400</v>
      </c>
      <c r="E568" s="393" t="s">
        <v>15</v>
      </c>
      <c r="F568" s="399" t="s">
        <v>382</v>
      </c>
      <c r="G568" s="418">
        <v>400</v>
      </c>
      <c r="H568" s="399" t="s">
        <v>382</v>
      </c>
      <c r="I568" s="418">
        <v>400</v>
      </c>
      <c r="J568" s="393" t="s">
        <v>16</v>
      </c>
      <c r="K568" s="406" t="s">
        <v>4610</v>
      </c>
    </row>
    <row r="569" spans="1:11" ht="54" x14ac:dyDescent="0.25">
      <c r="A569" s="393">
        <v>563</v>
      </c>
      <c r="B569" s="398" t="s">
        <v>4151</v>
      </c>
      <c r="C569" s="419">
        <v>2000</v>
      </c>
      <c r="D569" s="419">
        <v>2000</v>
      </c>
      <c r="E569" s="393" t="s">
        <v>15</v>
      </c>
      <c r="F569" s="399" t="s">
        <v>4163</v>
      </c>
      <c r="G569" s="419">
        <v>2000</v>
      </c>
      <c r="H569" s="399" t="s">
        <v>4163</v>
      </c>
      <c r="I569" s="419">
        <v>2000</v>
      </c>
      <c r="J569" s="393" t="s">
        <v>16</v>
      </c>
      <c r="K569" s="406" t="s">
        <v>4611</v>
      </c>
    </row>
    <row r="570" spans="1:11" x14ac:dyDescent="0.25">
      <c r="A570" s="393">
        <v>564</v>
      </c>
      <c r="B570" s="394" t="s">
        <v>4152</v>
      </c>
      <c r="C570" s="410">
        <v>93000</v>
      </c>
      <c r="D570" s="410">
        <v>93000</v>
      </c>
      <c r="E570" s="393" t="s">
        <v>15</v>
      </c>
      <c r="F570" s="399" t="s">
        <v>2840</v>
      </c>
      <c r="G570" s="410">
        <v>93000</v>
      </c>
      <c r="H570" s="399" t="s">
        <v>2840</v>
      </c>
      <c r="I570" s="410">
        <v>93000</v>
      </c>
      <c r="J570" s="393" t="s">
        <v>16</v>
      </c>
      <c r="K570" s="406" t="s">
        <v>4612</v>
      </c>
    </row>
    <row r="571" spans="1:11" x14ac:dyDescent="0.25">
      <c r="A571" s="393">
        <v>565</v>
      </c>
      <c r="B571" s="398" t="s">
        <v>4153</v>
      </c>
      <c r="C571" s="410">
        <v>82800</v>
      </c>
      <c r="D571" s="410">
        <v>82800</v>
      </c>
      <c r="E571" s="393" t="s">
        <v>15</v>
      </c>
      <c r="F571" s="399" t="s">
        <v>2840</v>
      </c>
      <c r="G571" s="410">
        <v>82800</v>
      </c>
      <c r="H571" s="399" t="s">
        <v>2840</v>
      </c>
      <c r="I571" s="410">
        <v>82800</v>
      </c>
      <c r="J571" s="393" t="s">
        <v>16</v>
      </c>
      <c r="K571" s="406" t="s">
        <v>4613</v>
      </c>
    </row>
    <row r="572" spans="1:11" x14ac:dyDescent="0.25">
      <c r="A572" s="393">
        <v>566</v>
      </c>
      <c r="B572" s="398" t="s">
        <v>4154</v>
      </c>
      <c r="C572" s="410">
        <v>32444</v>
      </c>
      <c r="D572" s="410">
        <v>32444</v>
      </c>
      <c r="E572" s="393" t="s">
        <v>15</v>
      </c>
      <c r="F572" s="399" t="s">
        <v>3894</v>
      </c>
      <c r="G572" s="410">
        <v>32444</v>
      </c>
      <c r="H572" s="399" t="s">
        <v>3894</v>
      </c>
      <c r="I572" s="410">
        <v>32444</v>
      </c>
      <c r="J572" s="393" t="s">
        <v>16</v>
      </c>
      <c r="K572" s="406" t="s">
        <v>4614</v>
      </c>
    </row>
    <row r="573" spans="1:11" x14ac:dyDescent="0.25">
      <c r="A573" s="393">
        <v>567</v>
      </c>
      <c r="B573" s="398" t="s">
        <v>4155</v>
      </c>
      <c r="C573" s="410">
        <v>20000</v>
      </c>
      <c r="D573" s="410">
        <v>20000</v>
      </c>
      <c r="E573" s="393" t="s">
        <v>15</v>
      </c>
      <c r="F573" s="399" t="s">
        <v>3894</v>
      </c>
      <c r="G573" s="410">
        <v>20000</v>
      </c>
      <c r="H573" s="399" t="s">
        <v>3894</v>
      </c>
      <c r="I573" s="410">
        <v>20000</v>
      </c>
      <c r="J573" s="393" t="s">
        <v>16</v>
      </c>
      <c r="K573" s="406" t="s">
        <v>4615</v>
      </c>
    </row>
    <row r="574" spans="1:11" ht="27" x14ac:dyDescent="0.25">
      <c r="A574" s="393">
        <v>568</v>
      </c>
      <c r="B574" s="398" t="s">
        <v>3230</v>
      </c>
      <c r="C574" s="418">
        <v>10000</v>
      </c>
      <c r="D574" s="418">
        <v>10000</v>
      </c>
      <c r="E574" s="393" t="s">
        <v>15</v>
      </c>
      <c r="F574" s="399" t="s">
        <v>343</v>
      </c>
      <c r="G574" s="418">
        <v>10000</v>
      </c>
      <c r="H574" s="399" t="s">
        <v>343</v>
      </c>
      <c r="I574" s="418">
        <v>10000</v>
      </c>
      <c r="J574" s="393" t="s">
        <v>16</v>
      </c>
      <c r="K574" s="406" t="s">
        <v>4616</v>
      </c>
    </row>
    <row r="575" spans="1:11" ht="27" x14ac:dyDescent="0.25">
      <c r="A575" s="393">
        <v>569</v>
      </c>
      <c r="B575" s="394" t="s">
        <v>3231</v>
      </c>
      <c r="C575" s="410">
        <v>8000</v>
      </c>
      <c r="D575" s="410">
        <v>8000</v>
      </c>
      <c r="E575" s="393" t="s">
        <v>15</v>
      </c>
      <c r="F575" s="399" t="s">
        <v>3479</v>
      </c>
      <c r="G575" s="410">
        <v>8000</v>
      </c>
      <c r="H575" s="399" t="s">
        <v>3479</v>
      </c>
      <c r="I575" s="410">
        <v>8000</v>
      </c>
      <c r="J575" s="393" t="s">
        <v>16</v>
      </c>
      <c r="K575" s="406" t="s">
        <v>4617</v>
      </c>
    </row>
    <row r="576" spans="1:11" ht="27" x14ac:dyDescent="0.25">
      <c r="A576" s="393">
        <v>570</v>
      </c>
      <c r="B576" s="394" t="s">
        <v>4169</v>
      </c>
      <c r="C576" s="410">
        <v>8000</v>
      </c>
      <c r="D576" s="410">
        <v>8000</v>
      </c>
      <c r="E576" s="393" t="s">
        <v>15</v>
      </c>
      <c r="F576" s="399" t="s">
        <v>3261</v>
      </c>
      <c r="G576" s="410">
        <v>8000</v>
      </c>
      <c r="H576" s="399" t="s">
        <v>3261</v>
      </c>
      <c r="I576" s="410">
        <v>8000</v>
      </c>
      <c r="J576" s="393" t="s">
        <v>16</v>
      </c>
      <c r="K576" s="406" t="s">
        <v>4618</v>
      </c>
    </row>
    <row r="577" spans="1:11" ht="27" x14ac:dyDescent="0.25">
      <c r="A577" s="393">
        <v>571</v>
      </c>
      <c r="B577" s="394" t="s">
        <v>3933</v>
      </c>
      <c r="C577" s="410">
        <v>8000</v>
      </c>
      <c r="D577" s="410">
        <v>8000</v>
      </c>
      <c r="E577" s="393" t="s">
        <v>15</v>
      </c>
      <c r="F577" s="399" t="s">
        <v>3262</v>
      </c>
      <c r="G577" s="410">
        <v>8000</v>
      </c>
      <c r="H577" s="399" t="s">
        <v>3262</v>
      </c>
      <c r="I577" s="410">
        <v>8000</v>
      </c>
      <c r="J577" s="393" t="s">
        <v>16</v>
      </c>
      <c r="K577" s="406" t="s">
        <v>4619</v>
      </c>
    </row>
    <row r="578" spans="1:11" ht="27" x14ac:dyDescent="0.25">
      <c r="A578" s="393">
        <v>572</v>
      </c>
      <c r="B578" s="394" t="s">
        <v>3609</v>
      </c>
      <c r="C578" s="410">
        <v>10000</v>
      </c>
      <c r="D578" s="410">
        <v>10000</v>
      </c>
      <c r="E578" s="393" t="s">
        <v>15</v>
      </c>
      <c r="F578" s="399" t="s">
        <v>3264</v>
      </c>
      <c r="G578" s="410">
        <v>10000</v>
      </c>
      <c r="H578" s="399" t="s">
        <v>3264</v>
      </c>
      <c r="I578" s="410">
        <v>10000</v>
      </c>
      <c r="J578" s="393" t="s">
        <v>16</v>
      </c>
      <c r="K578" s="406" t="s">
        <v>4620</v>
      </c>
    </row>
    <row r="579" spans="1:11" ht="27" x14ac:dyDescent="0.25">
      <c r="A579" s="393">
        <v>573</v>
      </c>
      <c r="B579" s="398" t="s">
        <v>3609</v>
      </c>
      <c r="C579" s="410">
        <v>10000</v>
      </c>
      <c r="D579" s="410">
        <v>10000</v>
      </c>
      <c r="E579" s="393" t="s">
        <v>15</v>
      </c>
      <c r="F579" s="399" t="s">
        <v>3481</v>
      </c>
      <c r="G579" s="410">
        <v>10000</v>
      </c>
      <c r="H579" s="399" t="s">
        <v>3481</v>
      </c>
      <c r="I579" s="410">
        <v>10000</v>
      </c>
      <c r="J579" s="393" t="s">
        <v>16</v>
      </c>
      <c r="K579" s="406" t="s">
        <v>4621</v>
      </c>
    </row>
    <row r="580" spans="1:11" ht="27" x14ac:dyDescent="0.25">
      <c r="A580" s="393">
        <v>574</v>
      </c>
      <c r="B580" s="394" t="s">
        <v>3934</v>
      </c>
      <c r="C580" s="410">
        <v>9000</v>
      </c>
      <c r="D580" s="410">
        <v>9000</v>
      </c>
      <c r="E580" s="393" t="s">
        <v>15</v>
      </c>
      <c r="F580" s="399" t="s">
        <v>3266</v>
      </c>
      <c r="G580" s="410">
        <v>9000</v>
      </c>
      <c r="H580" s="399" t="s">
        <v>3266</v>
      </c>
      <c r="I580" s="410">
        <v>9000</v>
      </c>
      <c r="J580" s="393" t="s">
        <v>16</v>
      </c>
      <c r="K580" s="406" t="s">
        <v>4622</v>
      </c>
    </row>
    <row r="581" spans="1:11" ht="27" x14ac:dyDescent="0.25">
      <c r="A581" s="393">
        <v>575</v>
      </c>
      <c r="B581" s="398" t="s">
        <v>3237</v>
      </c>
      <c r="C581" s="410">
        <v>6500</v>
      </c>
      <c r="D581" s="410">
        <v>6500</v>
      </c>
      <c r="E581" s="393" t="s">
        <v>15</v>
      </c>
      <c r="F581" s="399" t="s">
        <v>3326</v>
      </c>
      <c r="G581" s="410">
        <v>6500</v>
      </c>
      <c r="H581" s="399" t="s">
        <v>3326</v>
      </c>
      <c r="I581" s="410">
        <v>6500</v>
      </c>
      <c r="J581" s="393" t="s">
        <v>16</v>
      </c>
      <c r="K581" s="406" t="s">
        <v>4623</v>
      </c>
    </row>
    <row r="582" spans="1:11" ht="27" x14ac:dyDescent="0.25">
      <c r="A582" s="393">
        <v>576</v>
      </c>
      <c r="B582" s="398" t="s">
        <v>3239</v>
      </c>
      <c r="C582" s="410">
        <v>6500</v>
      </c>
      <c r="D582" s="410">
        <v>6500</v>
      </c>
      <c r="E582" s="393" t="s">
        <v>15</v>
      </c>
      <c r="F582" s="399" t="s">
        <v>310</v>
      </c>
      <c r="G582" s="410">
        <v>6500</v>
      </c>
      <c r="H582" s="399" t="s">
        <v>310</v>
      </c>
      <c r="I582" s="410">
        <v>6500</v>
      </c>
      <c r="J582" s="393" t="s">
        <v>16</v>
      </c>
      <c r="K582" s="406" t="s">
        <v>4624</v>
      </c>
    </row>
    <row r="583" spans="1:11" ht="27" x14ac:dyDescent="0.25">
      <c r="A583" s="393">
        <v>577</v>
      </c>
      <c r="B583" s="402" t="s">
        <v>3238</v>
      </c>
      <c r="C583" s="410">
        <v>6500</v>
      </c>
      <c r="D583" s="410">
        <v>6500</v>
      </c>
      <c r="E583" s="393" t="s">
        <v>15</v>
      </c>
      <c r="F583" s="399" t="s">
        <v>3268</v>
      </c>
      <c r="G583" s="410">
        <v>6500</v>
      </c>
      <c r="H583" s="399" t="s">
        <v>3268</v>
      </c>
      <c r="I583" s="410">
        <v>6500</v>
      </c>
      <c r="J583" s="393" t="s">
        <v>16</v>
      </c>
      <c r="K583" s="406" t="s">
        <v>4625</v>
      </c>
    </row>
    <row r="584" spans="1:11" ht="27" x14ac:dyDescent="0.25">
      <c r="A584" s="393">
        <v>578</v>
      </c>
      <c r="B584" s="398" t="s">
        <v>3240</v>
      </c>
      <c r="C584" s="410">
        <v>7000</v>
      </c>
      <c r="D584" s="410">
        <v>7000</v>
      </c>
      <c r="E584" s="393" t="s">
        <v>15</v>
      </c>
      <c r="F584" s="399" t="s">
        <v>3270</v>
      </c>
      <c r="G584" s="410">
        <v>7000</v>
      </c>
      <c r="H584" s="399" t="s">
        <v>3270</v>
      </c>
      <c r="I584" s="410">
        <v>7000</v>
      </c>
      <c r="J584" s="393" t="s">
        <v>16</v>
      </c>
      <c r="K584" s="406" t="s">
        <v>4626</v>
      </c>
    </row>
    <row r="585" spans="1:11" ht="27" x14ac:dyDescent="0.25">
      <c r="A585" s="393">
        <v>579</v>
      </c>
      <c r="B585" s="398" t="s">
        <v>3241</v>
      </c>
      <c r="C585" s="420">
        <v>10000</v>
      </c>
      <c r="D585" s="420">
        <v>10000</v>
      </c>
      <c r="E585" s="393" t="s">
        <v>15</v>
      </c>
      <c r="F585" s="399" t="s">
        <v>1452</v>
      </c>
      <c r="G585" s="420">
        <v>10000</v>
      </c>
      <c r="H585" s="399" t="s">
        <v>1452</v>
      </c>
      <c r="I585" s="420">
        <v>10000</v>
      </c>
      <c r="J585" s="393" t="s">
        <v>16</v>
      </c>
      <c r="K585" s="406" t="s">
        <v>4627</v>
      </c>
    </row>
    <row r="586" spans="1:11" x14ac:dyDescent="0.25">
      <c r="A586" s="393">
        <v>580</v>
      </c>
      <c r="B586" s="398" t="s">
        <v>3242</v>
      </c>
      <c r="C586" s="410">
        <v>10000</v>
      </c>
      <c r="D586" s="410">
        <v>10000</v>
      </c>
      <c r="E586" s="393" t="s">
        <v>15</v>
      </c>
      <c r="F586" s="399" t="s">
        <v>1875</v>
      </c>
      <c r="G586" s="410">
        <v>10000</v>
      </c>
      <c r="H586" s="399" t="s">
        <v>1875</v>
      </c>
      <c r="I586" s="410">
        <v>10000</v>
      </c>
      <c r="J586" s="393" t="s">
        <v>16</v>
      </c>
      <c r="K586" s="406" t="s">
        <v>4628</v>
      </c>
    </row>
    <row r="587" spans="1:11" x14ac:dyDescent="0.25">
      <c r="A587" s="393">
        <v>581</v>
      </c>
      <c r="B587" s="397" t="s">
        <v>3615</v>
      </c>
      <c r="C587" s="410">
        <v>9500</v>
      </c>
      <c r="D587" s="410">
        <v>9500</v>
      </c>
      <c r="E587" s="393" t="s">
        <v>15</v>
      </c>
      <c r="F587" s="399" t="s">
        <v>2875</v>
      </c>
      <c r="G587" s="410">
        <v>9500</v>
      </c>
      <c r="H587" s="399" t="s">
        <v>2875</v>
      </c>
      <c r="I587" s="410">
        <v>9500</v>
      </c>
      <c r="J587" s="393" t="s">
        <v>16</v>
      </c>
      <c r="K587" s="406" t="s">
        <v>4629</v>
      </c>
    </row>
    <row r="588" spans="1:11" x14ac:dyDescent="0.25">
      <c r="A588" s="393">
        <v>582</v>
      </c>
      <c r="B588" s="398" t="s">
        <v>3615</v>
      </c>
      <c r="C588" s="410">
        <v>8000</v>
      </c>
      <c r="D588" s="410">
        <v>8000</v>
      </c>
      <c r="E588" s="393" t="s">
        <v>15</v>
      </c>
      <c r="F588" s="399" t="s">
        <v>3988</v>
      </c>
      <c r="G588" s="410">
        <v>8000</v>
      </c>
      <c r="H588" s="399" t="s">
        <v>3988</v>
      </c>
      <c r="I588" s="410">
        <v>8000</v>
      </c>
      <c r="J588" s="393" t="s">
        <v>16</v>
      </c>
      <c r="K588" s="406" t="s">
        <v>4630</v>
      </c>
    </row>
    <row r="589" spans="1:11" ht="27" x14ac:dyDescent="0.25">
      <c r="A589" s="393">
        <v>583</v>
      </c>
      <c r="B589" s="398" t="s">
        <v>3245</v>
      </c>
      <c r="C589" s="410">
        <v>10000</v>
      </c>
      <c r="D589" s="410">
        <v>10000</v>
      </c>
      <c r="E589" s="393" t="s">
        <v>15</v>
      </c>
      <c r="F589" s="399" t="s">
        <v>3272</v>
      </c>
      <c r="G589" s="410">
        <v>10000</v>
      </c>
      <c r="H589" s="399" t="s">
        <v>3272</v>
      </c>
      <c r="I589" s="410">
        <v>10000</v>
      </c>
      <c r="J589" s="393" t="s">
        <v>16</v>
      </c>
      <c r="K589" s="406" t="s">
        <v>4631</v>
      </c>
    </row>
    <row r="590" spans="1:11" ht="27" x14ac:dyDescent="0.25">
      <c r="A590" s="393">
        <v>584</v>
      </c>
      <c r="B590" s="398" t="s">
        <v>3245</v>
      </c>
      <c r="C590" s="410">
        <v>9500</v>
      </c>
      <c r="D590" s="410">
        <v>9500</v>
      </c>
      <c r="E590" s="393" t="s">
        <v>15</v>
      </c>
      <c r="F590" s="399" t="s">
        <v>2978</v>
      </c>
      <c r="G590" s="410">
        <v>9500</v>
      </c>
      <c r="H590" s="399" t="s">
        <v>2978</v>
      </c>
      <c r="I590" s="410">
        <v>9500</v>
      </c>
      <c r="J590" s="393" t="s">
        <v>16</v>
      </c>
      <c r="K590" s="406" t="s">
        <v>4632</v>
      </c>
    </row>
    <row r="591" spans="1:11" ht="27" x14ac:dyDescent="0.25">
      <c r="A591" s="393">
        <v>585</v>
      </c>
      <c r="B591" s="398" t="s">
        <v>3246</v>
      </c>
      <c r="C591" s="410">
        <v>10000</v>
      </c>
      <c r="D591" s="410">
        <v>10000</v>
      </c>
      <c r="E591" s="393" t="s">
        <v>15</v>
      </c>
      <c r="F591" s="399" t="s">
        <v>1640</v>
      </c>
      <c r="G591" s="410">
        <v>10000</v>
      </c>
      <c r="H591" s="399" t="s">
        <v>1640</v>
      </c>
      <c r="I591" s="410">
        <v>10000</v>
      </c>
      <c r="J591" s="393" t="s">
        <v>16</v>
      </c>
      <c r="K591" s="406" t="s">
        <v>4633</v>
      </c>
    </row>
    <row r="592" spans="1:11" ht="27" x14ac:dyDescent="0.25">
      <c r="A592" s="393">
        <v>586</v>
      </c>
      <c r="B592" s="398" t="s">
        <v>4156</v>
      </c>
      <c r="C592" s="410">
        <v>10000</v>
      </c>
      <c r="D592" s="410">
        <v>10000</v>
      </c>
      <c r="E592" s="393" t="s">
        <v>15</v>
      </c>
      <c r="F592" s="399" t="s">
        <v>3273</v>
      </c>
      <c r="G592" s="410">
        <v>10000</v>
      </c>
      <c r="H592" s="399" t="s">
        <v>3273</v>
      </c>
      <c r="I592" s="410">
        <v>10000</v>
      </c>
      <c r="J592" s="393" t="s">
        <v>16</v>
      </c>
      <c r="K592" s="406" t="s">
        <v>4634</v>
      </c>
    </row>
    <row r="593" spans="1:11" ht="27" x14ac:dyDescent="0.25">
      <c r="A593" s="393">
        <v>587</v>
      </c>
      <c r="B593" s="398" t="s">
        <v>3248</v>
      </c>
      <c r="C593" s="410">
        <v>9500</v>
      </c>
      <c r="D593" s="410">
        <v>9500</v>
      </c>
      <c r="E593" s="393" t="s">
        <v>15</v>
      </c>
      <c r="F593" s="399" t="s">
        <v>2988</v>
      </c>
      <c r="G593" s="410">
        <v>9500</v>
      </c>
      <c r="H593" s="399" t="s">
        <v>2988</v>
      </c>
      <c r="I593" s="410">
        <v>9500</v>
      </c>
      <c r="J593" s="393" t="s">
        <v>16</v>
      </c>
      <c r="K593" s="406" t="s">
        <v>4635</v>
      </c>
    </row>
    <row r="594" spans="1:11" ht="27" x14ac:dyDescent="0.25">
      <c r="A594" s="393">
        <v>588</v>
      </c>
      <c r="B594" s="398" t="s">
        <v>3249</v>
      </c>
      <c r="C594" s="410">
        <v>8500</v>
      </c>
      <c r="D594" s="410">
        <v>8500</v>
      </c>
      <c r="E594" s="393" t="s">
        <v>15</v>
      </c>
      <c r="F594" s="399" t="s">
        <v>3274</v>
      </c>
      <c r="G594" s="410">
        <v>8500</v>
      </c>
      <c r="H594" s="399" t="s">
        <v>3274</v>
      </c>
      <c r="I594" s="410">
        <v>8500</v>
      </c>
      <c r="J594" s="393" t="s">
        <v>16</v>
      </c>
      <c r="K594" s="406" t="s">
        <v>4636</v>
      </c>
    </row>
    <row r="595" spans="1:11" ht="27" x14ac:dyDescent="0.25">
      <c r="A595" s="393">
        <v>589</v>
      </c>
      <c r="B595" s="398" t="s">
        <v>3250</v>
      </c>
      <c r="C595" s="410">
        <v>10000</v>
      </c>
      <c r="D595" s="410">
        <v>10000</v>
      </c>
      <c r="E595" s="393" t="s">
        <v>15</v>
      </c>
      <c r="F595" s="399" t="s">
        <v>3483</v>
      </c>
      <c r="G595" s="410">
        <v>10000</v>
      </c>
      <c r="H595" s="399" t="s">
        <v>3483</v>
      </c>
      <c r="I595" s="410">
        <v>10000</v>
      </c>
      <c r="J595" s="393" t="s">
        <v>16</v>
      </c>
      <c r="K595" s="406" t="s">
        <v>4637</v>
      </c>
    </row>
    <row r="596" spans="1:11" ht="27" x14ac:dyDescent="0.25">
      <c r="A596" s="393">
        <v>590</v>
      </c>
      <c r="B596" s="398" t="s">
        <v>3250</v>
      </c>
      <c r="C596" s="410">
        <v>10000</v>
      </c>
      <c r="D596" s="410">
        <v>10000</v>
      </c>
      <c r="E596" s="393" t="s">
        <v>15</v>
      </c>
      <c r="F596" s="399" t="s">
        <v>1480</v>
      </c>
      <c r="G596" s="410">
        <v>10000</v>
      </c>
      <c r="H596" s="399" t="s">
        <v>1480</v>
      </c>
      <c r="I596" s="410">
        <v>10000</v>
      </c>
      <c r="J596" s="393" t="s">
        <v>16</v>
      </c>
      <c r="K596" s="406" t="s">
        <v>4638</v>
      </c>
    </row>
    <row r="597" spans="1:11" x14ac:dyDescent="0.25">
      <c r="A597" s="393">
        <v>591</v>
      </c>
      <c r="B597" s="398" t="s">
        <v>3716</v>
      </c>
      <c r="C597" s="410">
        <v>10000</v>
      </c>
      <c r="D597" s="410">
        <v>10000</v>
      </c>
      <c r="E597" s="393" t="s">
        <v>15</v>
      </c>
      <c r="F597" s="399" t="s">
        <v>3276</v>
      </c>
      <c r="G597" s="410">
        <v>10000</v>
      </c>
      <c r="H597" s="399" t="s">
        <v>3276</v>
      </c>
      <c r="I597" s="410">
        <v>10000</v>
      </c>
      <c r="J597" s="393" t="s">
        <v>16</v>
      </c>
      <c r="K597" s="406" t="s">
        <v>4639</v>
      </c>
    </row>
    <row r="598" spans="1:11" ht="40.5" x14ac:dyDescent="0.25">
      <c r="A598" s="393">
        <v>592</v>
      </c>
      <c r="B598" s="404" t="s">
        <v>4640</v>
      </c>
      <c r="C598" s="418">
        <v>7372.3</v>
      </c>
      <c r="D598" s="418">
        <v>7372.3</v>
      </c>
      <c r="E598" s="393" t="s">
        <v>15</v>
      </c>
      <c r="F598" s="411" t="s">
        <v>4713</v>
      </c>
      <c r="G598" s="421">
        <v>7372.3</v>
      </c>
      <c r="H598" s="411" t="s">
        <v>4713</v>
      </c>
      <c r="I598" s="421">
        <v>7372.3</v>
      </c>
      <c r="J598" s="393" t="s">
        <v>16</v>
      </c>
      <c r="K598" s="393" t="s">
        <v>4187</v>
      </c>
    </row>
    <row r="599" spans="1:11" ht="40.5" x14ac:dyDescent="0.25">
      <c r="A599" s="393">
        <v>593</v>
      </c>
      <c r="B599" s="403" t="s">
        <v>4641</v>
      </c>
      <c r="C599" s="410">
        <v>69484.509999999995</v>
      </c>
      <c r="D599" s="410">
        <v>69484.509999999995</v>
      </c>
      <c r="E599" s="393" t="s">
        <v>15</v>
      </c>
      <c r="F599" s="412" t="s">
        <v>4686</v>
      </c>
      <c r="G599" s="421">
        <v>69484.509999999995</v>
      </c>
      <c r="H599" s="412" t="s">
        <v>4686</v>
      </c>
      <c r="I599" s="421">
        <v>69484.509999999995</v>
      </c>
      <c r="J599" s="393" t="s">
        <v>16</v>
      </c>
      <c r="K599" s="393" t="s">
        <v>4188</v>
      </c>
    </row>
    <row r="600" spans="1:11" x14ac:dyDescent="0.25">
      <c r="A600" s="393">
        <v>594</v>
      </c>
      <c r="B600" s="394" t="s">
        <v>4642</v>
      </c>
      <c r="C600" s="410">
        <v>6750</v>
      </c>
      <c r="D600" s="410">
        <v>6750</v>
      </c>
      <c r="E600" s="393" t="s">
        <v>15</v>
      </c>
      <c r="F600" s="412" t="s">
        <v>4687</v>
      </c>
      <c r="G600" s="421">
        <v>6750</v>
      </c>
      <c r="H600" s="412" t="s">
        <v>4687</v>
      </c>
      <c r="I600" s="421">
        <v>6750</v>
      </c>
      <c r="J600" s="393" t="s">
        <v>16</v>
      </c>
      <c r="K600" s="407" t="s">
        <v>4189</v>
      </c>
    </row>
    <row r="601" spans="1:11" x14ac:dyDescent="0.25">
      <c r="A601" s="393">
        <v>595</v>
      </c>
      <c r="B601" s="402" t="s">
        <v>4643</v>
      </c>
      <c r="C601" s="410">
        <v>6290</v>
      </c>
      <c r="D601" s="410">
        <v>6290</v>
      </c>
      <c r="E601" s="393" t="s">
        <v>15</v>
      </c>
      <c r="F601" s="412" t="s">
        <v>4688</v>
      </c>
      <c r="G601" s="421">
        <v>6290</v>
      </c>
      <c r="H601" s="412" t="s">
        <v>4688</v>
      </c>
      <c r="I601" s="421">
        <v>6290</v>
      </c>
      <c r="J601" s="393" t="s">
        <v>16</v>
      </c>
      <c r="K601" s="407" t="s">
        <v>4190</v>
      </c>
    </row>
    <row r="602" spans="1:11" x14ac:dyDescent="0.25">
      <c r="A602" s="393">
        <v>596</v>
      </c>
      <c r="B602" s="398" t="s">
        <v>4644</v>
      </c>
      <c r="C602" s="410">
        <v>41500</v>
      </c>
      <c r="D602" s="410">
        <v>41500</v>
      </c>
      <c r="E602" s="393" t="s">
        <v>15</v>
      </c>
      <c r="F602" s="412" t="s">
        <v>4689</v>
      </c>
      <c r="G602" s="421">
        <v>10000</v>
      </c>
      <c r="H602" s="412" t="s">
        <v>4689</v>
      </c>
      <c r="I602" s="421">
        <v>10000</v>
      </c>
      <c r="J602" s="393" t="s">
        <v>16</v>
      </c>
      <c r="K602" s="407" t="s">
        <v>4191</v>
      </c>
    </row>
    <row r="603" spans="1:11" x14ac:dyDescent="0.25">
      <c r="A603" s="393">
        <v>597</v>
      </c>
      <c r="B603" s="398" t="s">
        <v>4645</v>
      </c>
      <c r="C603" s="410">
        <v>69290</v>
      </c>
      <c r="D603" s="410">
        <v>69290</v>
      </c>
      <c r="E603" s="393" t="s">
        <v>15</v>
      </c>
      <c r="F603" s="412" t="s">
        <v>4687</v>
      </c>
      <c r="G603" s="421">
        <v>69290</v>
      </c>
      <c r="H603" s="412" t="s">
        <v>4687</v>
      </c>
      <c r="I603" s="421">
        <v>69290</v>
      </c>
      <c r="J603" s="393" t="s">
        <v>16</v>
      </c>
      <c r="K603" s="399" t="s">
        <v>4192</v>
      </c>
    </row>
    <row r="604" spans="1:11" x14ac:dyDescent="0.25">
      <c r="A604" s="393">
        <v>598</v>
      </c>
      <c r="B604" s="398" t="s">
        <v>4646</v>
      </c>
      <c r="C604" s="410">
        <v>61330</v>
      </c>
      <c r="D604" s="410">
        <v>61330</v>
      </c>
      <c r="E604" s="393" t="s">
        <v>15</v>
      </c>
      <c r="F604" s="412" t="s">
        <v>4690</v>
      </c>
      <c r="G604" s="421">
        <v>61330</v>
      </c>
      <c r="H604" s="412" t="s">
        <v>4690</v>
      </c>
      <c r="I604" s="421">
        <v>61330</v>
      </c>
      <c r="J604" s="393" t="s">
        <v>16</v>
      </c>
      <c r="K604" s="399" t="s">
        <v>4193</v>
      </c>
    </row>
    <row r="605" spans="1:11" x14ac:dyDescent="0.25">
      <c r="A605" s="393">
        <v>599</v>
      </c>
      <c r="B605" s="398" t="s">
        <v>4647</v>
      </c>
      <c r="C605" s="410">
        <v>35498</v>
      </c>
      <c r="D605" s="410">
        <v>35498</v>
      </c>
      <c r="E605" s="393" t="s">
        <v>15</v>
      </c>
      <c r="F605" s="412" t="s">
        <v>4691</v>
      </c>
      <c r="G605" s="421">
        <v>35498</v>
      </c>
      <c r="H605" s="412" t="s">
        <v>4691</v>
      </c>
      <c r="I605" s="421">
        <v>35498</v>
      </c>
      <c r="J605" s="393" t="s">
        <v>16</v>
      </c>
      <c r="K605" s="399" t="s">
        <v>4194</v>
      </c>
    </row>
    <row r="606" spans="1:11" x14ac:dyDescent="0.25">
      <c r="A606" s="393">
        <v>600</v>
      </c>
      <c r="B606" s="398" t="s">
        <v>4648</v>
      </c>
      <c r="C606" s="410">
        <v>10000</v>
      </c>
      <c r="D606" s="410">
        <v>10000</v>
      </c>
      <c r="E606" s="393" t="s">
        <v>15</v>
      </c>
      <c r="F606" s="412" t="s">
        <v>4693</v>
      </c>
      <c r="G606" s="421">
        <v>10000</v>
      </c>
      <c r="H606" s="412" t="s">
        <v>4693</v>
      </c>
      <c r="I606" s="421">
        <v>10000</v>
      </c>
      <c r="J606" s="393" t="s">
        <v>16</v>
      </c>
      <c r="K606" s="399" t="s">
        <v>4195</v>
      </c>
    </row>
    <row r="607" spans="1:11" ht="54" x14ac:dyDescent="0.25">
      <c r="A607" s="393">
        <v>601</v>
      </c>
      <c r="B607" s="398" t="s">
        <v>4649</v>
      </c>
      <c r="C607" s="410">
        <v>10000</v>
      </c>
      <c r="D607" s="410">
        <v>10000</v>
      </c>
      <c r="E607" s="393" t="s">
        <v>15</v>
      </c>
      <c r="F607" s="412" t="s">
        <v>4692</v>
      </c>
      <c r="G607" s="421">
        <v>10000</v>
      </c>
      <c r="H607" s="412" t="s">
        <v>4692</v>
      </c>
      <c r="I607" s="421">
        <v>10000</v>
      </c>
      <c r="J607" s="393" t="s">
        <v>16</v>
      </c>
      <c r="K607" s="399" t="s">
        <v>4196</v>
      </c>
    </row>
    <row r="608" spans="1:11" ht="27" x14ac:dyDescent="0.25">
      <c r="A608" s="393">
        <v>602</v>
      </c>
      <c r="B608" s="394" t="s">
        <v>4650</v>
      </c>
      <c r="C608" s="410">
        <v>5108</v>
      </c>
      <c r="D608" s="410">
        <v>5108</v>
      </c>
      <c r="E608" s="393" t="s">
        <v>15</v>
      </c>
      <c r="F608" s="412" t="s">
        <v>4651</v>
      </c>
      <c r="G608" s="421">
        <v>5180</v>
      </c>
      <c r="H608" s="412" t="s">
        <v>4651</v>
      </c>
      <c r="I608" s="421">
        <v>5180</v>
      </c>
      <c r="J608" s="393" t="s">
        <v>16</v>
      </c>
      <c r="K608" s="399" t="s">
        <v>4197</v>
      </c>
    </row>
    <row r="609" spans="1:11" ht="27" x14ac:dyDescent="0.25">
      <c r="A609" s="393">
        <v>603</v>
      </c>
      <c r="B609" s="394" t="s">
        <v>4652</v>
      </c>
      <c r="C609" s="410">
        <v>900</v>
      </c>
      <c r="D609" s="410">
        <v>900</v>
      </c>
      <c r="E609" s="393" t="s">
        <v>15</v>
      </c>
      <c r="F609" s="412" t="s">
        <v>4653</v>
      </c>
      <c r="G609" s="421">
        <v>900</v>
      </c>
      <c r="H609" s="412" t="s">
        <v>4653</v>
      </c>
      <c r="I609" s="421">
        <v>900</v>
      </c>
      <c r="J609" s="393" t="s">
        <v>16</v>
      </c>
      <c r="K609" s="399" t="s">
        <v>4198</v>
      </c>
    </row>
    <row r="610" spans="1:11" ht="27" x14ac:dyDescent="0.25">
      <c r="A610" s="393">
        <v>604</v>
      </c>
      <c r="B610" s="394" t="s">
        <v>4654</v>
      </c>
      <c r="C610" s="410">
        <v>10400</v>
      </c>
      <c r="D610" s="410">
        <v>10400</v>
      </c>
      <c r="E610" s="393" t="s">
        <v>15</v>
      </c>
      <c r="F610" s="412" t="s">
        <v>4655</v>
      </c>
      <c r="G610" s="421">
        <v>10400</v>
      </c>
      <c r="H610" s="412" t="s">
        <v>4655</v>
      </c>
      <c r="I610" s="421">
        <v>10400</v>
      </c>
      <c r="J610" s="393" t="s">
        <v>16</v>
      </c>
      <c r="K610" s="399" t="s">
        <v>4199</v>
      </c>
    </row>
    <row r="611" spans="1:11" ht="40.5" x14ac:dyDescent="0.25">
      <c r="A611" s="393">
        <v>605</v>
      </c>
      <c r="B611" s="394" t="s">
        <v>4656</v>
      </c>
      <c r="C611" s="410">
        <v>7050</v>
      </c>
      <c r="D611" s="410">
        <v>7050</v>
      </c>
      <c r="E611" s="393" t="s">
        <v>15</v>
      </c>
      <c r="F611" s="412" t="s">
        <v>4657</v>
      </c>
      <c r="G611" s="421">
        <v>7050</v>
      </c>
      <c r="H611" s="412" t="s">
        <v>4657</v>
      </c>
      <c r="I611" s="421">
        <v>7050</v>
      </c>
      <c r="J611" s="393" t="s">
        <v>16</v>
      </c>
      <c r="K611" s="399" t="s">
        <v>4200</v>
      </c>
    </row>
    <row r="612" spans="1:11" ht="27" x14ac:dyDescent="0.25">
      <c r="A612" s="393">
        <v>606</v>
      </c>
      <c r="B612" s="394" t="s">
        <v>4658</v>
      </c>
      <c r="C612" s="410">
        <v>2500</v>
      </c>
      <c r="D612" s="410">
        <v>2500</v>
      </c>
      <c r="E612" s="393" t="s">
        <v>15</v>
      </c>
      <c r="F612" s="412" t="s">
        <v>4688</v>
      </c>
      <c r="G612" s="421">
        <v>2500</v>
      </c>
      <c r="H612" s="412" t="s">
        <v>4688</v>
      </c>
      <c r="I612" s="421">
        <v>2500</v>
      </c>
      <c r="J612" s="393" t="s">
        <v>16</v>
      </c>
      <c r="K612" s="399" t="s">
        <v>4201</v>
      </c>
    </row>
    <row r="613" spans="1:11" ht="27" x14ac:dyDescent="0.25">
      <c r="A613" s="393">
        <v>607</v>
      </c>
      <c r="B613" s="398" t="s">
        <v>4659</v>
      </c>
      <c r="C613" s="410">
        <v>7300</v>
      </c>
      <c r="D613" s="410">
        <v>7300</v>
      </c>
      <c r="E613" s="393" t="s">
        <v>15</v>
      </c>
      <c r="F613" s="412" t="s">
        <v>4694</v>
      </c>
      <c r="G613" s="421">
        <v>7300</v>
      </c>
      <c r="H613" s="412" t="s">
        <v>4694</v>
      </c>
      <c r="I613" s="421">
        <v>7300</v>
      </c>
      <c r="J613" s="393" t="s">
        <v>16</v>
      </c>
      <c r="K613" s="399" t="s">
        <v>4202</v>
      </c>
    </row>
    <row r="614" spans="1:11" ht="27" x14ac:dyDescent="0.25">
      <c r="A614" s="393">
        <v>608</v>
      </c>
      <c r="B614" s="394" t="s">
        <v>4660</v>
      </c>
      <c r="C614" s="410">
        <v>9670</v>
      </c>
      <c r="D614" s="410">
        <v>9670</v>
      </c>
      <c r="E614" s="393" t="s">
        <v>15</v>
      </c>
      <c r="F614" s="412" t="s">
        <v>4695</v>
      </c>
      <c r="G614" s="421">
        <v>9670</v>
      </c>
      <c r="H614" s="412" t="s">
        <v>4695</v>
      </c>
      <c r="I614" s="421">
        <v>9670</v>
      </c>
      <c r="J614" s="393" t="s">
        <v>16</v>
      </c>
      <c r="K614" s="399" t="s">
        <v>4203</v>
      </c>
    </row>
    <row r="615" spans="1:11" ht="27" x14ac:dyDescent="0.25">
      <c r="A615" s="393">
        <v>609</v>
      </c>
      <c r="B615" s="398" t="s">
        <v>4661</v>
      </c>
      <c r="C615" s="410">
        <v>30000</v>
      </c>
      <c r="D615" s="410">
        <v>30000</v>
      </c>
      <c r="E615" s="393" t="s">
        <v>15</v>
      </c>
      <c r="F615" s="412" t="s">
        <v>4696</v>
      </c>
      <c r="G615" s="421">
        <v>30000</v>
      </c>
      <c r="H615" s="412" t="s">
        <v>4696</v>
      </c>
      <c r="I615" s="421">
        <v>30000</v>
      </c>
      <c r="J615" s="393" t="s">
        <v>16</v>
      </c>
      <c r="K615" s="399" t="s">
        <v>4204</v>
      </c>
    </row>
    <row r="616" spans="1:11" ht="40.5" x14ac:dyDescent="0.25">
      <c r="A616" s="393">
        <v>610</v>
      </c>
      <c r="B616" s="394" t="s">
        <v>4662</v>
      </c>
      <c r="C616" s="410">
        <v>6290</v>
      </c>
      <c r="D616" s="410">
        <v>6290</v>
      </c>
      <c r="E616" s="393" t="s">
        <v>15</v>
      </c>
      <c r="F616" s="412" t="s">
        <v>4663</v>
      </c>
      <c r="G616" s="421">
        <v>6290</v>
      </c>
      <c r="H616" s="412" t="s">
        <v>4663</v>
      </c>
      <c r="I616" s="421">
        <v>6290</v>
      </c>
      <c r="J616" s="393" t="s">
        <v>16</v>
      </c>
      <c r="K616" s="399" t="s">
        <v>4205</v>
      </c>
    </row>
    <row r="617" spans="1:11" ht="40.5" x14ac:dyDescent="0.25">
      <c r="A617" s="393">
        <v>611</v>
      </c>
      <c r="B617" s="398" t="s">
        <v>4664</v>
      </c>
      <c r="C617" s="410">
        <v>8400</v>
      </c>
      <c r="D617" s="410">
        <v>8400</v>
      </c>
      <c r="E617" s="393" t="s">
        <v>15</v>
      </c>
      <c r="F617" s="412" t="s">
        <v>4665</v>
      </c>
      <c r="G617" s="421">
        <v>8400</v>
      </c>
      <c r="H617" s="412" t="s">
        <v>4665</v>
      </c>
      <c r="I617" s="421">
        <v>8400</v>
      </c>
      <c r="J617" s="393" t="s">
        <v>16</v>
      </c>
      <c r="K617" s="399" t="s">
        <v>4206</v>
      </c>
    </row>
    <row r="618" spans="1:11" ht="27" x14ac:dyDescent="0.25">
      <c r="A618" s="393">
        <v>612</v>
      </c>
      <c r="B618" s="398" t="s">
        <v>4666</v>
      </c>
      <c r="C618" s="410">
        <v>20750</v>
      </c>
      <c r="D618" s="410">
        <v>20750</v>
      </c>
      <c r="E618" s="393" t="s">
        <v>15</v>
      </c>
      <c r="F618" s="412" t="s">
        <v>4697</v>
      </c>
      <c r="G618" s="421">
        <v>20750</v>
      </c>
      <c r="H618" s="412" t="s">
        <v>4697</v>
      </c>
      <c r="I618" s="421">
        <v>20750</v>
      </c>
      <c r="J618" s="393" t="s">
        <v>16</v>
      </c>
      <c r="K618" s="399" t="s">
        <v>4207</v>
      </c>
    </row>
    <row r="619" spans="1:11" ht="27" x14ac:dyDescent="0.25">
      <c r="A619" s="393">
        <v>613</v>
      </c>
      <c r="B619" s="398" t="s">
        <v>4667</v>
      </c>
      <c r="C619" s="410">
        <v>2500</v>
      </c>
      <c r="D619" s="410">
        <v>2500</v>
      </c>
      <c r="E619" s="393" t="s">
        <v>15</v>
      </c>
      <c r="F619" s="412" t="s">
        <v>4698</v>
      </c>
      <c r="G619" s="421">
        <v>2500</v>
      </c>
      <c r="H619" s="412" t="s">
        <v>4698</v>
      </c>
      <c r="I619" s="421">
        <v>2500</v>
      </c>
      <c r="J619" s="393" t="s">
        <v>16</v>
      </c>
      <c r="K619" s="399" t="s">
        <v>4208</v>
      </c>
    </row>
    <row r="620" spans="1:11" x14ac:dyDescent="0.25">
      <c r="A620" s="393">
        <v>614</v>
      </c>
      <c r="B620" s="394" t="s">
        <v>4668</v>
      </c>
      <c r="C620" s="410">
        <v>3300</v>
      </c>
      <c r="D620" s="410">
        <v>3300</v>
      </c>
      <c r="E620" s="393" t="s">
        <v>15</v>
      </c>
      <c r="F620" s="412" t="s">
        <v>4699</v>
      </c>
      <c r="G620" s="421">
        <v>3300</v>
      </c>
      <c r="H620" s="412" t="s">
        <v>4699</v>
      </c>
      <c r="I620" s="421">
        <v>3300</v>
      </c>
      <c r="J620" s="393" t="s">
        <v>16</v>
      </c>
      <c r="K620" s="399" t="s">
        <v>4209</v>
      </c>
    </row>
    <row r="621" spans="1:11" ht="27" x14ac:dyDescent="0.25">
      <c r="A621" s="393">
        <v>615</v>
      </c>
      <c r="B621" s="398" t="s">
        <v>4669</v>
      </c>
      <c r="C621" s="410">
        <v>4424</v>
      </c>
      <c r="D621" s="410">
        <v>4424</v>
      </c>
      <c r="E621" s="393" t="s">
        <v>15</v>
      </c>
      <c r="F621" s="412" t="s">
        <v>4700</v>
      </c>
      <c r="G621" s="421">
        <v>4424</v>
      </c>
      <c r="H621" s="412" t="s">
        <v>4700</v>
      </c>
      <c r="I621" s="421">
        <v>4424</v>
      </c>
      <c r="J621" s="393" t="s">
        <v>16</v>
      </c>
      <c r="K621" s="399" t="s">
        <v>4210</v>
      </c>
    </row>
    <row r="622" spans="1:11" ht="27" x14ac:dyDescent="0.25">
      <c r="A622" s="393">
        <v>616</v>
      </c>
      <c r="B622" s="398" t="s">
        <v>4670</v>
      </c>
      <c r="C622" s="418">
        <v>10000</v>
      </c>
      <c r="D622" s="418">
        <v>10000</v>
      </c>
      <c r="E622" s="393" t="s">
        <v>15</v>
      </c>
      <c r="F622" s="411" t="s">
        <v>4701</v>
      </c>
      <c r="G622" s="421">
        <v>10000</v>
      </c>
      <c r="H622" s="411" t="s">
        <v>4701</v>
      </c>
      <c r="I622" s="421">
        <v>10000</v>
      </c>
      <c r="J622" s="393" t="s">
        <v>16</v>
      </c>
      <c r="K622" s="399" t="s">
        <v>4211</v>
      </c>
    </row>
    <row r="623" spans="1:11" ht="27" x14ac:dyDescent="0.25">
      <c r="A623" s="393">
        <v>617</v>
      </c>
      <c r="B623" s="398" t="s">
        <v>4671</v>
      </c>
      <c r="C623" s="419">
        <v>19988</v>
      </c>
      <c r="D623" s="419">
        <v>19988</v>
      </c>
      <c r="E623" s="393" t="s">
        <v>15</v>
      </c>
      <c r="F623" s="413" t="s">
        <v>4702</v>
      </c>
      <c r="G623" s="421">
        <v>19988</v>
      </c>
      <c r="H623" s="413" t="s">
        <v>4702</v>
      </c>
      <c r="I623" s="421">
        <v>19988</v>
      </c>
      <c r="J623" s="393" t="s">
        <v>16</v>
      </c>
      <c r="K623" s="407" t="s">
        <v>4212</v>
      </c>
    </row>
    <row r="624" spans="1:11" ht="27" x14ac:dyDescent="0.25">
      <c r="A624" s="393">
        <v>618</v>
      </c>
      <c r="B624" s="394" t="s">
        <v>4672</v>
      </c>
      <c r="C624" s="410">
        <v>39000</v>
      </c>
      <c r="D624" s="410">
        <v>39000</v>
      </c>
      <c r="E624" s="393" t="s">
        <v>15</v>
      </c>
      <c r="F624" s="412" t="s">
        <v>4703</v>
      </c>
      <c r="G624" s="421">
        <v>39000</v>
      </c>
      <c r="H624" s="412" t="s">
        <v>4703</v>
      </c>
      <c r="I624" s="421">
        <v>39000</v>
      </c>
      <c r="J624" s="393" t="s">
        <v>16</v>
      </c>
      <c r="K624" s="399" t="s">
        <v>4213</v>
      </c>
    </row>
    <row r="625" spans="1:11" x14ac:dyDescent="0.25">
      <c r="A625" s="393">
        <v>619</v>
      </c>
      <c r="B625" s="398" t="s">
        <v>4673</v>
      </c>
      <c r="C625" s="410">
        <v>400000</v>
      </c>
      <c r="D625" s="410">
        <v>400000</v>
      </c>
      <c r="E625" s="393" t="s">
        <v>15</v>
      </c>
      <c r="F625" s="412" t="s">
        <v>4704</v>
      </c>
      <c r="G625" s="421">
        <v>400000</v>
      </c>
      <c r="H625" s="412" t="s">
        <v>4704</v>
      </c>
      <c r="I625" s="421">
        <v>400000</v>
      </c>
      <c r="J625" s="393" t="s">
        <v>16</v>
      </c>
      <c r="K625" s="399" t="s">
        <v>4214</v>
      </c>
    </row>
    <row r="626" spans="1:11" ht="27" x14ac:dyDescent="0.25">
      <c r="A626" s="393">
        <v>620</v>
      </c>
      <c r="B626" s="398" t="s">
        <v>4674</v>
      </c>
      <c r="C626" s="410">
        <v>21000</v>
      </c>
      <c r="D626" s="410">
        <v>21000</v>
      </c>
      <c r="E626" s="393" t="s">
        <v>15</v>
      </c>
      <c r="F626" s="412" t="s">
        <v>4675</v>
      </c>
      <c r="G626" s="421">
        <v>21000</v>
      </c>
      <c r="H626" s="412" t="s">
        <v>4675</v>
      </c>
      <c r="I626" s="421">
        <v>21000</v>
      </c>
      <c r="J626" s="393" t="s">
        <v>16</v>
      </c>
      <c r="K626" s="407" t="s">
        <v>4215</v>
      </c>
    </row>
    <row r="627" spans="1:11" ht="27" x14ac:dyDescent="0.25">
      <c r="A627" s="393">
        <v>621</v>
      </c>
      <c r="B627" s="398" t="s">
        <v>4676</v>
      </c>
      <c r="C627" s="410">
        <v>66650</v>
      </c>
      <c r="D627" s="410">
        <v>66650</v>
      </c>
      <c r="E627" s="393" t="s">
        <v>15</v>
      </c>
      <c r="F627" s="412" t="s">
        <v>4705</v>
      </c>
      <c r="G627" s="421">
        <v>66650</v>
      </c>
      <c r="H627" s="412" t="s">
        <v>4705</v>
      </c>
      <c r="I627" s="421">
        <v>66650</v>
      </c>
      <c r="J627" s="393" t="s">
        <v>16</v>
      </c>
      <c r="K627" s="407" t="s">
        <v>4216</v>
      </c>
    </row>
    <row r="628" spans="1:11" ht="40.5" x14ac:dyDescent="0.25">
      <c r="A628" s="393">
        <v>622</v>
      </c>
      <c r="B628" s="398" t="s">
        <v>4677</v>
      </c>
      <c r="C628" s="418">
        <v>5000</v>
      </c>
      <c r="D628" s="418">
        <v>5000</v>
      </c>
      <c r="E628" s="393" t="s">
        <v>15</v>
      </c>
      <c r="F628" s="411" t="s">
        <v>4706</v>
      </c>
      <c r="G628" s="421">
        <v>5000</v>
      </c>
      <c r="H628" s="411" t="s">
        <v>4706</v>
      </c>
      <c r="I628" s="421">
        <v>5000</v>
      </c>
      <c r="J628" s="393" t="s">
        <v>16</v>
      </c>
      <c r="K628" s="407" t="s">
        <v>4217</v>
      </c>
    </row>
    <row r="629" spans="1:11" ht="40.5" x14ac:dyDescent="0.25">
      <c r="A629" s="393">
        <v>623</v>
      </c>
      <c r="B629" s="394" t="s">
        <v>4678</v>
      </c>
      <c r="C629" s="410">
        <v>3000</v>
      </c>
      <c r="D629" s="410">
        <v>3000</v>
      </c>
      <c r="E629" s="393" t="s">
        <v>15</v>
      </c>
      <c r="F629" s="412" t="s">
        <v>4707</v>
      </c>
      <c r="G629" s="421">
        <v>3000</v>
      </c>
      <c r="H629" s="412" t="s">
        <v>4707</v>
      </c>
      <c r="I629" s="421">
        <v>3000</v>
      </c>
      <c r="J629" s="393" t="s">
        <v>16</v>
      </c>
      <c r="K629" s="407" t="s">
        <v>4218</v>
      </c>
    </row>
    <row r="630" spans="1:11" ht="27" x14ac:dyDescent="0.25">
      <c r="A630" s="393">
        <v>624</v>
      </c>
      <c r="B630" s="394" t="s">
        <v>4679</v>
      </c>
      <c r="C630" s="410">
        <v>3000</v>
      </c>
      <c r="D630" s="410">
        <v>3000</v>
      </c>
      <c r="E630" s="393" t="s">
        <v>15</v>
      </c>
      <c r="F630" s="412" t="s">
        <v>4708</v>
      </c>
      <c r="G630" s="421">
        <v>3000</v>
      </c>
      <c r="H630" s="412" t="s">
        <v>4708</v>
      </c>
      <c r="I630" s="421">
        <v>3000</v>
      </c>
      <c r="J630" s="393" t="s">
        <v>16</v>
      </c>
      <c r="K630" s="407" t="s">
        <v>4219</v>
      </c>
    </row>
    <row r="631" spans="1:11" ht="27" x14ac:dyDescent="0.25">
      <c r="A631" s="393">
        <v>625</v>
      </c>
      <c r="B631" s="394" t="s">
        <v>4680</v>
      </c>
      <c r="C631" s="410">
        <v>3200</v>
      </c>
      <c r="D631" s="410">
        <v>3200</v>
      </c>
      <c r="E631" s="393" t="s">
        <v>15</v>
      </c>
      <c r="F631" s="412" t="s">
        <v>4707</v>
      </c>
      <c r="G631" s="421">
        <v>3200</v>
      </c>
      <c r="H631" s="412" t="s">
        <v>4707</v>
      </c>
      <c r="I631" s="421">
        <v>3200</v>
      </c>
      <c r="J631" s="393" t="s">
        <v>16</v>
      </c>
      <c r="K631" s="407" t="s">
        <v>4220</v>
      </c>
    </row>
    <row r="632" spans="1:11" x14ac:dyDescent="0.25">
      <c r="A632" s="393">
        <v>626</v>
      </c>
      <c r="B632" s="394" t="s">
        <v>4681</v>
      </c>
      <c r="C632" s="410">
        <v>20180</v>
      </c>
      <c r="D632" s="410">
        <v>20180</v>
      </c>
      <c r="E632" s="393" t="s">
        <v>15</v>
      </c>
      <c r="F632" s="412" t="s">
        <v>4709</v>
      </c>
      <c r="G632" s="421">
        <v>20180</v>
      </c>
      <c r="H632" s="412" t="s">
        <v>4709</v>
      </c>
      <c r="I632" s="421">
        <v>20180</v>
      </c>
      <c r="J632" s="393" t="s">
        <v>16</v>
      </c>
      <c r="K632" s="407" t="s">
        <v>4221</v>
      </c>
    </row>
    <row r="633" spans="1:11" ht="27" x14ac:dyDescent="0.25">
      <c r="A633" s="393">
        <v>627</v>
      </c>
      <c r="B633" s="398" t="s">
        <v>4682</v>
      </c>
      <c r="C633" s="410">
        <v>160000</v>
      </c>
      <c r="D633" s="410">
        <v>160000</v>
      </c>
      <c r="E633" s="393" t="s">
        <v>15</v>
      </c>
      <c r="F633" s="412" t="s">
        <v>4710</v>
      </c>
      <c r="G633" s="421">
        <v>160000</v>
      </c>
      <c r="H633" s="412" t="s">
        <v>4710</v>
      </c>
      <c r="I633" s="421">
        <v>160000</v>
      </c>
      <c r="J633" s="393" t="s">
        <v>16</v>
      </c>
      <c r="K633" s="407" t="s">
        <v>4222</v>
      </c>
    </row>
    <row r="634" spans="1:11" ht="27" x14ac:dyDescent="0.25">
      <c r="A634" s="393">
        <v>628</v>
      </c>
      <c r="B634" s="394" t="s">
        <v>4683</v>
      </c>
      <c r="C634" s="410">
        <v>200000</v>
      </c>
      <c r="D634" s="410">
        <v>200000</v>
      </c>
      <c r="E634" s="393" t="s">
        <v>15</v>
      </c>
      <c r="F634" s="412" t="s">
        <v>4186</v>
      </c>
      <c r="G634" s="421">
        <v>200000</v>
      </c>
      <c r="H634" s="412" t="s">
        <v>4186</v>
      </c>
      <c r="I634" s="421">
        <v>200000</v>
      </c>
      <c r="J634" s="393" t="s">
        <v>16</v>
      </c>
      <c r="K634" s="407" t="s">
        <v>4223</v>
      </c>
    </row>
    <row r="635" spans="1:11" ht="27" x14ac:dyDescent="0.25">
      <c r="A635" s="393">
        <v>629</v>
      </c>
      <c r="B635" s="398" t="s">
        <v>4684</v>
      </c>
      <c r="C635" s="410">
        <v>200000</v>
      </c>
      <c r="D635" s="410">
        <v>200000</v>
      </c>
      <c r="E635" s="393" t="s">
        <v>15</v>
      </c>
      <c r="F635" s="412" t="s">
        <v>4711</v>
      </c>
      <c r="G635" s="421">
        <v>200000</v>
      </c>
      <c r="H635" s="412" t="s">
        <v>4711</v>
      </c>
      <c r="I635" s="421">
        <v>200000</v>
      </c>
      <c r="J635" s="393" t="s">
        <v>16</v>
      </c>
      <c r="K635" s="407" t="s">
        <v>4224</v>
      </c>
    </row>
    <row r="636" spans="1:11" x14ac:dyDescent="0.25">
      <c r="A636" s="393">
        <v>630</v>
      </c>
      <c r="B636" s="398" t="s">
        <v>4685</v>
      </c>
      <c r="C636" s="410">
        <v>60000</v>
      </c>
      <c r="D636" s="410">
        <v>60000</v>
      </c>
      <c r="E636" s="393" t="s">
        <v>15</v>
      </c>
      <c r="F636" s="412" t="s">
        <v>4712</v>
      </c>
      <c r="G636" s="421">
        <v>60000</v>
      </c>
      <c r="H636" s="412" t="s">
        <v>4712</v>
      </c>
      <c r="I636" s="421">
        <v>60000</v>
      </c>
      <c r="J636" s="393" t="s">
        <v>16</v>
      </c>
      <c r="K636" s="407" t="s">
        <v>4225</v>
      </c>
    </row>
    <row r="638" spans="1:11" ht="21" x14ac:dyDescent="0.25">
      <c r="B638" s="451" t="s">
        <v>4714</v>
      </c>
      <c r="C638" s="451"/>
      <c r="D638" s="451"/>
      <c r="E638" s="451"/>
      <c r="F638" s="451"/>
      <c r="G638" s="451"/>
      <c r="H638" s="451"/>
    </row>
    <row r="639" spans="1:11" ht="21" x14ac:dyDescent="0.25">
      <c r="B639" s="451" t="s">
        <v>4715</v>
      </c>
      <c r="C639" s="451"/>
      <c r="D639" s="451"/>
      <c r="E639" s="451"/>
      <c r="F639" s="451"/>
      <c r="G639" s="451"/>
      <c r="H639" s="451"/>
    </row>
    <row r="640" spans="1:11" ht="21" x14ac:dyDescent="0.25">
      <c r="B640" s="451" t="s">
        <v>4716</v>
      </c>
      <c r="C640" s="451"/>
      <c r="D640" s="451"/>
      <c r="E640" s="451"/>
      <c r="F640" s="451"/>
      <c r="G640" s="451"/>
      <c r="H640" s="451"/>
    </row>
    <row r="641" spans="2:8" ht="15" x14ac:dyDescent="0.25">
      <c r="B641" s="423"/>
      <c r="C641" s="423"/>
      <c r="D641" s="423"/>
      <c r="E641" s="423"/>
      <c r="F641" s="423"/>
      <c r="G641" s="423"/>
      <c r="H641" s="423"/>
    </row>
    <row r="642" spans="2:8" ht="21" x14ac:dyDescent="0.25">
      <c r="B642" s="452" t="s">
        <v>4717</v>
      </c>
      <c r="C642" s="452"/>
      <c r="D642" s="452"/>
      <c r="E642" s="423"/>
      <c r="F642" s="423"/>
      <c r="G642" s="423"/>
      <c r="H642" s="423"/>
    </row>
    <row r="643" spans="2:8" ht="15" x14ac:dyDescent="0.25">
      <c r="B643" s="423"/>
      <c r="C643" s="423"/>
      <c r="D643" s="423"/>
      <c r="E643" s="423"/>
      <c r="F643" s="423"/>
      <c r="G643" s="423"/>
      <c r="H643" s="423"/>
    </row>
    <row r="644" spans="2:8" ht="21" x14ac:dyDescent="0.25">
      <c r="B644" s="434" t="s">
        <v>4718</v>
      </c>
      <c r="C644" s="435" t="s">
        <v>4719</v>
      </c>
      <c r="D644" s="440" t="s">
        <v>4720</v>
      </c>
      <c r="E644" s="441"/>
      <c r="F644" s="423"/>
      <c r="G644" s="423"/>
      <c r="H644" s="423"/>
    </row>
    <row r="645" spans="2:8" ht="21" x14ac:dyDescent="0.25">
      <c r="B645" s="434" t="s">
        <v>4721</v>
      </c>
      <c r="C645" s="214">
        <v>4</v>
      </c>
      <c r="D645" s="436">
        <v>7665833</v>
      </c>
      <c r="E645" s="437"/>
      <c r="F645" s="423"/>
      <c r="G645" s="423"/>
      <c r="H645" s="423"/>
    </row>
    <row r="646" spans="2:8" ht="21" x14ac:dyDescent="0.25">
      <c r="B646" s="434" t="s">
        <v>2055</v>
      </c>
      <c r="C646" s="214" t="s">
        <v>4722</v>
      </c>
      <c r="D646" s="438" t="s">
        <v>4722</v>
      </c>
      <c r="E646" s="439"/>
      <c r="F646" s="423"/>
      <c r="G646" s="423"/>
      <c r="H646" s="423"/>
    </row>
    <row r="647" spans="2:8" ht="21" x14ac:dyDescent="0.25">
      <c r="B647" s="434" t="s">
        <v>15</v>
      </c>
      <c r="C647" s="214">
        <v>626</v>
      </c>
      <c r="D647" s="436">
        <v>12855845.58</v>
      </c>
      <c r="E647" s="437"/>
      <c r="F647" s="423"/>
      <c r="G647" s="423"/>
      <c r="H647" s="423"/>
    </row>
    <row r="648" spans="2:8" ht="21" x14ac:dyDescent="0.25">
      <c r="B648" s="434" t="s">
        <v>4723</v>
      </c>
      <c r="C648" s="214" t="s">
        <v>4722</v>
      </c>
      <c r="D648" s="438" t="s">
        <v>4722</v>
      </c>
      <c r="E648" s="439"/>
      <c r="F648" s="423"/>
      <c r="G648" s="423"/>
      <c r="H648" s="423"/>
    </row>
    <row r="649" spans="2:8" ht="21" x14ac:dyDescent="0.25">
      <c r="B649" s="434" t="s">
        <v>4724</v>
      </c>
      <c r="C649" s="214" t="s">
        <v>4722</v>
      </c>
      <c r="D649" s="438" t="s">
        <v>4722</v>
      </c>
      <c r="E649" s="439"/>
      <c r="F649" s="423"/>
      <c r="G649" s="423"/>
      <c r="H649" s="423"/>
    </row>
    <row r="650" spans="2:8" ht="21" x14ac:dyDescent="0.25">
      <c r="B650" s="435" t="s">
        <v>4725</v>
      </c>
      <c r="C650" s="214">
        <v>630</v>
      </c>
      <c r="D650" s="436">
        <v>20521678.579999998</v>
      </c>
      <c r="E650" s="437"/>
      <c r="F650" s="423"/>
      <c r="G650" s="423"/>
      <c r="H650" s="423"/>
    </row>
    <row r="651" spans="2:8" ht="15" x14ac:dyDescent="0.25">
      <c r="B651" s="423"/>
      <c r="C651" s="423"/>
      <c r="D651" s="423"/>
      <c r="E651" s="423"/>
      <c r="F651" s="423"/>
      <c r="G651" s="423"/>
      <c r="H651" s="423"/>
    </row>
    <row r="652" spans="2:8" ht="15.75" thickBot="1" x14ac:dyDescent="0.3">
      <c r="B652" s="423"/>
      <c r="C652" s="423"/>
      <c r="D652" s="423"/>
      <c r="E652" s="423"/>
      <c r="F652" s="423"/>
      <c r="G652" s="423"/>
      <c r="H652" s="423"/>
    </row>
    <row r="653" spans="2:8" ht="21" x14ac:dyDescent="0.25">
      <c r="B653" s="424" t="s">
        <v>4726</v>
      </c>
      <c r="C653" s="425"/>
      <c r="D653" s="425"/>
      <c r="E653" s="425"/>
      <c r="F653" s="425"/>
      <c r="G653" s="425"/>
      <c r="H653" s="426"/>
    </row>
    <row r="654" spans="2:8" ht="18.75" x14ac:dyDescent="0.25">
      <c r="B654" s="445" t="s">
        <v>4727</v>
      </c>
      <c r="C654" s="446"/>
      <c r="D654" s="446"/>
      <c r="E654" s="446"/>
      <c r="F654" s="446"/>
      <c r="G654" s="446"/>
      <c r="H654" s="447"/>
    </row>
    <row r="655" spans="2:8" ht="18.75" x14ac:dyDescent="0.25">
      <c r="B655" s="445" t="s">
        <v>4728</v>
      </c>
      <c r="C655" s="446"/>
      <c r="D655" s="446"/>
      <c r="E655" s="446"/>
      <c r="F655" s="446"/>
      <c r="G655" s="446"/>
      <c r="H655" s="447"/>
    </row>
    <row r="656" spans="2:8" ht="21" x14ac:dyDescent="0.25">
      <c r="B656" s="442" t="s">
        <v>4729</v>
      </c>
      <c r="C656" s="443"/>
      <c r="D656" s="443"/>
      <c r="E656" s="443"/>
      <c r="F656" s="443"/>
      <c r="G656" s="443"/>
      <c r="H656" s="444"/>
    </row>
    <row r="657" spans="2:8" ht="21" x14ac:dyDescent="0.25">
      <c r="B657" s="442" t="s">
        <v>4730</v>
      </c>
      <c r="C657" s="443"/>
      <c r="D657" s="443"/>
      <c r="E657" s="443"/>
      <c r="F657" s="443"/>
      <c r="G657" s="443"/>
      <c r="H657" s="444"/>
    </row>
    <row r="658" spans="2:8" ht="21" x14ac:dyDescent="0.25">
      <c r="B658" s="442" t="s">
        <v>4731</v>
      </c>
      <c r="C658" s="443"/>
      <c r="D658" s="443"/>
      <c r="E658" s="443"/>
      <c r="F658" s="443"/>
      <c r="G658" s="443"/>
      <c r="H658" s="444"/>
    </row>
    <row r="659" spans="2:8" ht="21" x14ac:dyDescent="0.25">
      <c r="B659" s="442" t="s">
        <v>4732</v>
      </c>
      <c r="C659" s="443"/>
      <c r="D659" s="443"/>
      <c r="E659" s="443"/>
      <c r="F659" s="443"/>
      <c r="G659" s="443"/>
      <c r="H659" s="444"/>
    </row>
    <row r="660" spans="2:8" ht="18.75" x14ac:dyDescent="0.25">
      <c r="B660" s="445" t="s">
        <v>4733</v>
      </c>
      <c r="C660" s="446"/>
      <c r="D660" s="446"/>
      <c r="E660" s="446"/>
      <c r="F660" s="446"/>
      <c r="G660" s="446"/>
      <c r="H660" s="447"/>
    </row>
    <row r="661" spans="2:8" ht="21" x14ac:dyDescent="0.25">
      <c r="B661" s="442" t="s">
        <v>4734</v>
      </c>
      <c r="C661" s="443"/>
      <c r="D661" s="443"/>
      <c r="E661" s="443"/>
      <c r="F661" s="443"/>
      <c r="G661" s="443"/>
      <c r="H661" s="444"/>
    </row>
    <row r="662" spans="2:8" ht="21.75" thickBot="1" x14ac:dyDescent="0.3">
      <c r="B662" s="448" t="s">
        <v>4735</v>
      </c>
      <c r="C662" s="449"/>
      <c r="D662" s="449"/>
      <c r="E662" s="449"/>
      <c r="F662" s="449"/>
      <c r="G662" s="449"/>
      <c r="H662" s="450"/>
    </row>
    <row r="663" spans="2:8" ht="21" x14ac:dyDescent="0.25">
      <c r="B663" s="429" t="s">
        <v>4736</v>
      </c>
      <c r="C663" s="427"/>
      <c r="D663" s="427"/>
      <c r="E663" s="427"/>
      <c r="F663" s="427"/>
      <c r="G663" s="427"/>
      <c r="H663" s="430"/>
    </row>
    <row r="664" spans="2:8" ht="21" x14ac:dyDescent="0.25">
      <c r="B664" s="442" t="s">
        <v>4737</v>
      </c>
      <c r="C664" s="443"/>
      <c r="D664" s="443"/>
      <c r="E664" s="443"/>
      <c r="F664" s="443"/>
      <c r="G664" s="443"/>
      <c r="H664" s="444"/>
    </row>
    <row r="665" spans="2:8" ht="21" x14ac:dyDescent="0.25">
      <c r="B665" s="442" t="s">
        <v>4738</v>
      </c>
      <c r="C665" s="443"/>
      <c r="D665" s="443"/>
      <c r="E665" s="443"/>
      <c r="F665" s="443"/>
      <c r="G665" s="443"/>
      <c r="H665" s="444"/>
    </row>
    <row r="666" spans="2:8" ht="21" x14ac:dyDescent="0.25">
      <c r="B666" s="442" t="s">
        <v>4739</v>
      </c>
      <c r="C666" s="443"/>
      <c r="D666" s="443"/>
      <c r="E666" s="443"/>
      <c r="F666" s="443"/>
      <c r="G666" s="443"/>
      <c r="H666" s="444"/>
    </row>
    <row r="667" spans="2:8" ht="21" x14ac:dyDescent="0.25">
      <c r="B667" s="442" t="s">
        <v>4740</v>
      </c>
      <c r="C667" s="443"/>
      <c r="D667" s="443"/>
      <c r="E667" s="443"/>
      <c r="F667" s="443"/>
      <c r="G667" s="443"/>
      <c r="H667" s="444"/>
    </row>
    <row r="668" spans="2:8" ht="21" x14ac:dyDescent="0.25">
      <c r="B668" s="442" t="s">
        <v>4741</v>
      </c>
      <c r="C668" s="443"/>
      <c r="D668" s="443"/>
      <c r="E668" s="443"/>
      <c r="F668" s="443"/>
      <c r="G668" s="443"/>
      <c r="H668" s="444"/>
    </row>
    <row r="669" spans="2:8" ht="21.75" thickBot="1" x14ac:dyDescent="0.3">
      <c r="B669" s="428"/>
      <c r="C669" s="431"/>
      <c r="D669" s="431"/>
      <c r="E669" s="431"/>
      <c r="F669" s="431"/>
      <c r="G669" s="431"/>
      <c r="H669" s="432"/>
    </row>
    <row r="670" spans="2:8" ht="21.75" x14ac:dyDescent="0.25">
      <c r="B670" s="433"/>
      <c r="C670"/>
      <c r="D670"/>
      <c r="E670"/>
      <c r="F670"/>
      <c r="G670"/>
      <c r="H670"/>
    </row>
  </sheetData>
  <mergeCells count="3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B638:H638"/>
    <mergeCell ref="B639:H639"/>
    <mergeCell ref="B640:H640"/>
    <mergeCell ref="B642:D642"/>
    <mergeCell ref="B654:H654"/>
    <mergeCell ref="D644:E644"/>
    <mergeCell ref="B666:H666"/>
    <mergeCell ref="B667:H667"/>
    <mergeCell ref="B668:H668"/>
    <mergeCell ref="B660:H660"/>
    <mergeCell ref="B661:H661"/>
    <mergeCell ref="B662:H662"/>
    <mergeCell ref="B664:H664"/>
    <mergeCell ref="B665:H665"/>
    <mergeCell ref="B655:H655"/>
    <mergeCell ref="B656:H656"/>
    <mergeCell ref="B657:H657"/>
    <mergeCell ref="B658:H658"/>
    <mergeCell ref="B659:H659"/>
    <mergeCell ref="D650:E650"/>
    <mergeCell ref="D645:E645"/>
    <mergeCell ref="D646:E646"/>
    <mergeCell ref="D647:E647"/>
    <mergeCell ref="D648:E648"/>
    <mergeCell ref="D649:E64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B7" sqref="B7:K7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9" width="11.875" customWidth="1"/>
    <col min="10" max="10" width="15.25" customWidth="1"/>
    <col min="11" max="11" width="19.625" customWidth="1"/>
  </cols>
  <sheetData>
    <row r="1" spans="1:11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21" x14ac:dyDescent="0.35">
      <c r="A2" s="457" t="s">
        <v>3325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11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</row>
    <row r="6" spans="1:11" ht="21" x14ac:dyDescent="0.2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</row>
    <row r="7" spans="1:11" ht="57.75" customHeight="1" x14ac:dyDescent="0.2">
      <c r="A7" s="6">
        <v>1</v>
      </c>
      <c r="B7" s="74" t="s">
        <v>3230</v>
      </c>
      <c r="C7" s="72">
        <v>9500</v>
      </c>
      <c r="D7" s="72">
        <v>9500</v>
      </c>
      <c r="E7" s="6" t="s">
        <v>15</v>
      </c>
      <c r="F7" s="6" t="s">
        <v>343</v>
      </c>
      <c r="G7" s="72">
        <v>9500</v>
      </c>
      <c r="H7" s="6" t="s">
        <v>343</v>
      </c>
      <c r="I7" s="72">
        <v>9500</v>
      </c>
      <c r="J7" s="6" t="s">
        <v>16</v>
      </c>
      <c r="K7" s="76" t="s">
        <v>3328</v>
      </c>
    </row>
    <row r="8" spans="1:11" ht="57" customHeight="1" x14ac:dyDescent="0.2">
      <c r="A8" s="6">
        <v>2</v>
      </c>
      <c r="B8" s="74" t="s">
        <v>3231</v>
      </c>
      <c r="C8" s="72">
        <v>8000</v>
      </c>
      <c r="D8" s="72">
        <v>8000</v>
      </c>
      <c r="E8" s="6" t="s">
        <v>15</v>
      </c>
      <c r="F8" s="6" t="s">
        <v>298</v>
      </c>
      <c r="G8" s="72">
        <v>8000</v>
      </c>
      <c r="H8" s="6" t="s">
        <v>298</v>
      </c>
      <c r="I8" s="72">
        <v>8000</v>
      </c>
      <c r="J8" s="6" t="s">
        <v>16</v>
      </c>
      <c r="K8" s="76" t="s">
        <v>3329</v>
      </c>
    </row>
    <row r="9" spans="1:11" ht="70.5" customHeight="1" x14ac:dyDescent="0.2">
      <c r="A9" s="6">
        <v>3</v>
      </c>
      <c r="B9" s="74" t="s">
        <v>3232</v>
      </c>
      <c r="C9" s="72">
        <v>8000</v>
      </c>
      <c r="D9" s="72">
        <v>8000</v>
      </c>
      <c r="E9" s="6" t="s">
        <v>15</v>
      </c>
      <c r="F9" s="6" t="s">
        <v>3261</v>
      </c>
      <c r="G9" s="72">
        <v>8000</v>
      </c>
      <c r="H9" s="6" t="s">
        <v>3261</v>
      </c>
      <c r="I9" s="72">
        <v>8000</v>
      </c>
      <c r="J9" s="6" t="s">
        <v>16</v>
      </c>
      <c r="K9" s="76" t="s">
        <v>3330</v>
      </c>
    </row>
    <row r="10" spans="1:11" ht="76.5" customHeight="1" x14ac:dyDescent="0.2">
      <c r="A10" s="6">
        <v>4</v>
      </c>
      <c r="B10" s="74" t="s">
        <v>3233</v>
      </c>
      <c r="C10" s="72">
        <v>8000</v>
      </c>
      <c r="D10" s="72">
        <v>8000</v>
      </c>
      <c r="E10" s="6" t="s">
        <v>15</v>
      </c>
      <c r="F10" s="6" t="s">
        <v>3262</v>
      </c>
      <c r="G10" s="72">
        <v>8000</v>
      </c>
      <c r="H10" s="6" t="s">
        <v>3262</v>
      </c>
      <c r="I10" s="72">
        <v>8000</v>
      </c>
      <c r="J10" s="6" t="s">
        <v>16</v>
      </c>
      <c r="K10" s="76" t="s">
        <v>3331</v>
      </c>
    </row>
    <row r="11" spans="1:11" ht="72" customHeight="1" x14ac:dyDescent="0.2">
      <c r="A11" s="6">
        <v>5</v>
      </c>
      <c r="B11" s="74" t="s">
        <v>3234</v>
      </c>
      <c r="C11" s="72">
        <v>9500</v>
      </c>
      <c r="D11" s="72">
        <v>9500</v>
      </c>
      <c r="E11" s="6" t="s">
        <v>15</v>
      </c>
      <c r="F11" s="6" t="s">
        <v>3263</v>
      </c>
      <c r="G11" s="72">
        <v>9500</v>
      </c>
      <c r="H11" s="6" t="s">
        <v>3263</v>
      </c>
      <c r="I11" s="72">
        <v>9500</v>
      </c>
      <c r="J11" s="6" t="s">
        <v>16</v>
      </c>
      <c r="K11" s="76" t="s">
        <v>3332</v>
      </c>
    </row>
    <row r="12" spans="1:11" ht="71.25" customHeight="1" x14ac:dyDescent="0.2">
      <c r="A12" s="6">
        <v>6</v>
      </c>
      <c r="B12" s="74" t="s">
        <v>3235</v>
      </c>
      <c r="C12" s="72">
        <v>9500</v>
      </c>
      <c r="D12" s="72">
        <v>9500</v>
      </c>
      <c r="E12" s="6" t="s">
        <v>15</v>
      </c>
      <c r="F12" s="6" t="s">
        <v>3264</v>
      </c>
      <c r="G12" s="72">
        <v>9500</v>
      </c>
      <c r="H12" s="6" t="s">
        <v>3264</v>
      </c>
      <c r="I12" s="72">
        <v>9500</v>
      </c>
      <c r="J12" s="6" t="s">
        <v>16</v>
      </c>
      <c r="K12" s="76" t="s">
        <v>3333</v>
      </c>
    </row>
    <row r="13" spans="1:11" ht="65.25" customHeight="1" x14ac:dyDescent="0.2">
      <c r="A13" s="6">
        <v>7</v>
      </c>
      <c r="B13" s="74" t="s">
        <v>3236</v>
      </c>
      <c r="C13" s="72">
        <v>9000</v>
      </c>
      <c r="D13" s="72">
        <v>9000</v>
      </c>
      <c r="E13" s="6" t="s">
        <v>15</v>
      </c>
      <c r="F13" s="6" t="s">
        <v>3265</v>
      </c>
      <c r="G13" s="72">
        <v>9000</v>
      </c>
      <c r="H13" s="6" t="s">
        <v>3265</v>
      </c>
      <c r="I13" s="72">
        <v>9000</v>
      </c>
      <c r="J13" s="6" t="s">
        <v>16</v>
      </c>
      <c r="K13" s="76" t="s">
        <v>3334</v>
      </c>
    </row>
    <row r="14" spans="1:11" ht="68.25" customHeight="1" x14ac:dyDescent="0.2">
      <c r="A14" s="6">
        <v>8</v>
      </c>
      <c r="B14" s="74" t="s">
        <v>3236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6" t="s">
        <v>2116</v>
      </c>
      <c r="I14" s="72">
        <v>9500</v>
      </c>
      <c r="J14" s="6" t="s">
        <v>16</v>
      </c>
      <c r="K14" s="76" t="s">
        <v>3335</v>
      </c>
    </row>
    <row r="15" spans="1:11" ht="72.75" customHeight="1" x14ac:dyDescent="0.2">
      <c r="A15" s="6">
        <v>9</v>
      </c>
      <c r="B15" s="74" t="s">
        <v>3236</v>
      </c>
      <c r="C15" s="72">
        <v>8000</v>
      </c>
      <c r="D15" s="72">
        <v>8000</v>
      </c>
      <c r="E15" s="6" t="s">
        <v>15</v>
      </c>
      <c r="F15" s="6" t="s">
        <v>3266</v>
      </c>
      <c r="G15" s="72">
        <v>8000</v>
      </c>
      <c r="H15" s="6" t="s">
        <v>3266</v>
      </c>
      <c r="I15" s="72">
        <v>8000</v>
      </c>
      <c r="J15" s="6" t="s">
        <v>16</v>
      </c>
      <c r="K15" s="76" t="s">
        <v>3336</v>
      </c>
    </row>
    <row r="16" spans="1:11" ht="54.75" customHeight="1" x14ac:dyDescent="0.2">
      <c r="A16" s="6">
        <v>10</v>
      </c>
      <c r="B16" s="185" t="s">
        <v>3237</v>
      </c>
      <c r="C16" s="72">
        <v>6500</v>
      </c>
      <c r="D16" s="72">
        <v>6500</v>
      </c>
      <c r="E16" s="6" t="s">
        <v>15</v>
      </c>
      <c r="F16" s="6" t="s">
        <v>3326</v>
      </c>
      <c r="G16" s="72">
        <v>6500</v>
      </c>
      <c r="H16" s="6" t="s">
        <v>3326</v>
      </c>
      <c r="I16" s="72">
        <v>6500</v>
      </c>
      <c r="J16" s="6" t="s">
        <v>16</v>
      </c>
      <c r="K16" s="76" t="s">
        <v>3337</v>
      </c>
    </row>
    <row r="17" spans="1:11" ht="56.25" customHeight="1" x14ac:dyDescent="0.2">
      <c r="A17" s="6">
        <v>11</v>
      </c>
      <c r="B17" s="185" t="s">
        <v>3238</v>
      </c>
      <c r="C17" s="72">
        <v>6500</v>
      </c>
      <c r="D17" s="72">
        <v>6500</v>
      </c>
      <c r="E17" s="6" t="s">
        <v>15</v>
      </c>
      <c r="F17" s="72" t="s">
        <v>3268</v>
      </c>
      <c r="G17" s="72">
        <v>6500</v>
      </c>
      <c r="H17" s="72" t="s">
        <v>3268</v>
      </c>
      <c r="I17" s="72">
        <v>6500</v>
      </c>
      <c r="J17" s="6" t="s">
        <v>16</v>
      </c>
      <c r="K17" s="76" t="s">
        <v>3338</v>
      </c>
    </row>
    <row r="18" spans="1:11" ht="54" customHeight="1" x14ac:dyDescent="0.2">
      <c r="A18" s="6">
        <v>12</v>
      </c>
      <c r="B18" s="74" t="s">
        <v>3239</v>
      </c>
      <c r="C18" s="72">
        <v>6500</v>
      </c>
      <c r="D18" s="72">
        <v>6500</v>
      </c>
      <c r="E18" s="6" t="s">
        <v>15</v>
      </c>
      <c r="F18" s="6" t="s">
        <v>3269</v>
      </c>
      <c r="G18" s="72">
        <v>6500</v>
      </c>
      <c r="H18" s="6" t="s">
        <v>3269</v>
      </c>
      <c r="I18" s="72">
        <v>6500</v>
      </c>
      <c r="J18" s="6" t="s">
        <v>16</v>
      </c>
      <c r="K18" s="76" t="s">
        <v>3339</v>
      </c>
    </row>
    <row r="19" spans="1:11" ht="48.75" customHeight="1" x14ac:dyDescent="0.2">
      <c r="A19" s="6">
        <v>13</v>
      </c>
      <c r="B19" s="74" t="s">
        <v>3240</v>
      </c>
      <c r="C19" s="72">
        <v>7000</v>
      </c>
      <c r="D19" s="72">
        <v>7000</v>
      </c>
      <c r="E19" s="6" t="s">
        <v>15</v>
      </c>
      <c r="F19" s="6" t="s">
        <v>3270</v>
      </c>
      <c r="G19" s="72">
        <v>7000</v>
      </c>
      <c r="H19" s="6" t="s">
        <v>3270</v>
      </c>
      <c r="I19" s="72">
        <v>7000</v>
      </c>
      <c r="J19" s="6" t="s">
        <v>16</v>
      </c>
      <c r="K19" s="76" t="s">
        <v>3340</v>
      </c>
    </row>
    <row r="20" spans="1:11" ht="59.25" customHeight="1" x14ac:dyDescent="0.2">
      <c r="A20" s="6">
        <v>14</v>
      </c>
      <c r="B20" s="74" t="s">
        <v>3241</v>
      </c>
      <c r="C20" s="72">
        <v>9500</v>
      </c>
      <c r="D20" s="72">
        <v>9500</v>
      </c>
      <c r="E20" s="6" t="s">
        <v>15</v>
      </c>
      <c r="F20" s="6" t="s">
        <v>1452</v>
      </c>
      <c r="G20" s="72">
        <v>9500</v>
      </c>
      <c r="H20" s="6" t="s">
        <v>1452</v>
      </c>
      <c r="I20" s="72">
        <v>9500</v>
      </c>
      <c r="J20" s="6" t="s">
        <v>16</v>
      </c>
      <c r="K20" s="76" t="s">
        <v>3341</v>
      </c>
    </row>
    <row r="21" spans="1:11" ht="39.75" customHeight="1" x14ac:dyDescent="0.2">
      <c r="A21" s="6">
        <v>15</v>
      </c>
      <c r="B21" s="74" t="s">
        <v>3242</v>
      </c>
      <c r="C21" s="72">
        <v>9500</v>
      </c>
      <c r="D21" s="72">
        <v>9500</v>
      </c>
      <c r="E21" s="6" t="s">
        <v>15</v>
      </c>
      <c r="F21" s="6" t="s">
        <v>1875</v>
      </c>
      <c r="G21" s="72">
        <v>9500</v>
      </c>
      <c r="H21" s="6" t="s">
        <v>1875</v>
      </c>
      <c r="I21" s="72">
        <v>9500</v>
      </c>
      <c r="J21" s="6" t="s">
        <v>16</v>
      </c>
      <c r="K21" s="76" t="s">
        <v>3342</v>
      </c>
    </row>
    <row r="22" spans="1:11" ht="49.5" customHeight="1" x14ac:dyDescent="0.2">
      <c r="A22" s="6">
        <v>16</v>
      </c>
      <c r="B22" s="74" t="s">
        <v>3243</v>
      </c>
      <c r="C22" s="72">
        <v>8000</v>
      </c>
      <c r="D22" s="72">
        <v>8000</v>
      </c>
      <c r="E22" s="6" t="s">
        <v>15</v>
      </c>
      <c r="F22" s="6" t="s">
        <v>2875</v>
      </c>
      <c r="G22" s="72">
        <v>8000</v>
      </c>
      <c r="H22" s="6" t="s">
        <v>2875</v>
      </c>
      <c r="I22" s="72">
        <v>8000</v>
      </c>
      <c r="J22" s="6" t="s">
        <v>16</v>
      </c>
      <c r="K22" s="76" t="s">
        <v>3343</v>
      </c>
    </row>
    <row r="23" spans="1:11" ht="53.25" customHeight="1" x14ac:dyDescent="0.2">
      <c r="A23" s="6">
        <v>17</v>
      </c>
      <c r="B23" s="119" t="s">
        <v>3244</v>
      </c>
      <c r="C23" s="89">
        <v>8000</v>
      </c>
      <c r="D23" s="89">
        <v>8000</v>
      </c>
      <c r="E23" s="6" t="s">
        <v>15</v>
      </c>
      <c r="F23" s="6" t="s">
        <v>3271</v>
      </c>
      <c r="G23" s="89">
        <v>8000</v>
      </c>
      <c r="H23" s="6" t="s">
        <v>3271</v>
      </c>
      <c r="I23" s="89">
        <v>8000</v>
      </c>
      <c r="J23" s="6" t="s">
        <v>16</v>
      </c>
      <c r="K23" s="76" t="s">
        <v>3344</v>
      </c>
    </row>
    <row r="24" spans="1:11" ht="58.5" customHeight="1" x14ac:dyDescent="0.2">
      <c r="A24" s="6">
        <v>18</v>
      </c>
      <c r="B24" s="118" t="s">
        <v>3245</v>
      </c>
      <c r="C24" s="89">
        <v>9500</v>
      </c>
      <c r="D24" s="89">
        <v>9500</v>
      </c>
      <c r="E24" s="6" t="s">
        <v>15</v>
      </c>
      <c r="F24" s="103" t="s">
        <v>3272</v>
      </c>
      <c r="G24" s="72">
        <v>9500</v>
      </c>
      <c r="H24" s="103" t="s">
        <v>3272</v>
      </c>
      <c r="I24" s="72">
        <v>9500</v>
      </c>
      <c r="J24" s="6" t="s">
        <v>16</v>
      </c>
      <c r="K24" s="76" t="s">
        <v>3345</v>
      </c>
    </row>
    <row r="25" spans="1:11" ht="55.5" customHeight="1" x14ac:dyDescent="0.2">
      <c r="A25" s="6">
        <v>19</v>
      </c>
      <c r="B25" s="74" t="s">
        <v>3245</v>
      </c>
      <c r="C25" s="72">
        <v>8000</v>
      </c>
      <c r="D25" s="72">
        <v>8000</v>
      </c>
      <c r="E25" s="6" t="s">
        <v>15</v>
      </c>
      <c r="F25" s="6" t="s">
        <v>2969</v>
      </c>
      <c r="G25" s="72">
        <v>8000</v>
      </c>
      <c r="H25" s="6" t="s">
        <v>2969</v>
      </c>
      <c r="I25" s="72">
        <v>8000</v>
      </c>
      <c r="J25" s="6" t="s">
        <v>16</v>
      </c>
      <c r="K25" s="76" t="s">
        <v>3346</v>
      </c>
    </row>
    <row r="26" spans="1:11" ht="53.25" customHeight="1" x14ac:dyDescent="0.2">
      <c r="A26" s="6">
        <v>20</v>
      </c>
      <c r="B26" s="74" t="s">
        <v>3246</v>
      </c>
      <c r="C26" s="72">
        <v>9500</v>
      </c>
      <c r="D26" s="72">
        <v>9500</v>
      </c>
      <c r="E26" s="6" t="s">
        <v>15</v>
      </c>
      <c r="F26" s="6" t="s">
        <v>1640</v>
      </c>
      <c r="G26" s="72">
        <v>9500</v>
      </c>
      <c r="H26" s="6" t="s">
        <v>1640</v>
      </c>
      <c r="I26" s="72">
        <v>9500</v>
      </c>
      <c r="J26" s="6" t="s">
        <v>16</v>
      </c>
      <c r="K26" s="76" t="s">
        <v>3347</v>
      </c>
    </row>
    <row r="27" spans="1:11" ht="51" customHeight="1" x14ac:dyDescent="0.2">
      <c r="A27" s="6">
        <v>21</v>
      </c>
      <c r="B27" s="74" t="s">
        <v>3245</v>
      </c>
      <c r="C27" s="72">
        <v>8000</v>
      </c>
      <c r="D27" s="72">
        <v>8000</v>
      </c>
      <c r="E27" s="6" t="s">
        <v>15</v>
      </c>
      <c r="F27" s="6" t="s">
        <v>2978</v>
      </c>
      <c r="G27" s="72">
        <v>8000</v>
      </c>
      <c r="H27" s="6" t="s">
        <v>2978</v>
      </c>
      <c r="I27" s="72">
        <v>8000</v>
      </c>
      <c r="J27" s="6" t="s">
        <v>16</v>
      </c>
      <c r="K27" s="76" t="s">
        <v>3348</v>
      </c>
    </row>
    <row r="28" spans="1:11" ht="53.25" customHeight="1" x14ac:dyDescent="0.2">
      <c r="A28" s="6">
        <v>22</v>
      </c>
      <c r="B28" s="74" t="s">
        <v>3247</v>
      </c>
      <c r="C28" s="72">
        <v>9500</v>
      </c>
      <c r="D28" s="72">
        <v>9500</v>
      </c>
      <c r="E28" s="6" t="s">
        <v>15</v>
      </c>
      <c r="F28" s="6" t="s">
        <v>3273</v>
      </c>
      <c r="G28" s="72">
        <v>9500</v>
      </c>
      <c r="H28" s="6" t="s">
        <v>3273</v>
      </c>
      <c r="I28" s="72">
        <v>9500</v>
      </c>
      <c r="J28" s="6" t="s">
        <v>16</v>
      </c>
      <c r="K28" s="76" t="s">
        <v>3349</v>
      </c>
    </row>
    <row r="29" spans="1:11" ht="57" customHeight="1" x14ac:dyDescent="0.2">
      <c r="A29" s="6">
        <v>23</v>
      </c>
      <c r="B29" s="74" t="s">
        <v>3248</v>
      </c>
      <c r="C29" s="72">
        <v>8000</v>
      </c>
      <c r="D29" s="72">
        <v>8000</v>
      </c>
      <c r="E29" s="6" t="s">
        <v>15</v>
      </c>
      <c r="F29" s="6" t="s">
        <v>2988</v>
      </c>
      <c r="G29" s="72">
        <v>8000</v>
      </c>
      <c r="H29" s="6" t="s">
        <v>2988</v>
      </c>
      <c r="I29" s="72">
        <v>8000</v>
      </c>
      <c r="J29" s="6" t="s">
        <v>16</v>
      </c>
      <c r="K29" s="76" t="s">
        <v>3350</v>
      </c>
    </row>
    <row r="30" spans="1:11" ht="58.5" customHeight="1" x14ac:dyDescent="0.2">
      <c r="A30" s="6">
        <v>24</v>
      </c>
      <c r="B30" s="74" t="s">
        <v>3249</v>
      </c>
      <c r="C30" s="72">
        <v>8000</v>
      </c>
      <c r="D30" s="72">
        <v>8000</v>
      </c>
      <c r="E30" s="6" t="s">
        <v>15</v>
      </c>
      <c r="F30" s="6" t="s">
        <v>3274</v>
      </c>
      <c r="G30" s="72">
        <v>8000</v>
      </c>
      <c r="H30" s="6" t="s">
        <v>3274</v>
      </c>
      <c r="I30" s="72">
        <v>8000</v>
      </c>
      <c r="J30" s="6" t="s">
        <v>16</v>
      </c>
      <c r="K30" s="76" t="s">
        <v>3351</v>
      </c>
    </row>
    <row r="31" spans="1:11" ht="52.5" customHeight="1" x14ac:dyDescent="0.2">
      <c r="A31" s="6">
        <v>25</v>
      </c>
      <c r="B31" s="74" t="s">
        <v>3250</v>
      </c>
      <c r="C31" s="72">
        <v>9000</v>
      </c>
      <c r="D31" s="72">
        <v>9000</v>
      </c>
      <c r="E31" s="6" t="s">
        <v>15</v>
      </c>
      <c r="F31" s="6" t="s">
        <v>1465</v>
      </c>
      <c r="G31" s="72">
        <v>9000</v>
      </c>
      <c r="H31" s="6" t="s">
        <v>1465</v>
      </c>
      <c r="I31" s="72">
        <v>9000</v>
      </c>
      <c r="J31" s="6" t="s">
        <v>16</v>
      </c>
      <c r="K31" s="76" t="s">
        <v>3352</v>
      </c>
    </row>
    <row r="32" spans="1:11" ht="54" customHeight="1" x14ac:dyDescent="0.2">
      <c r="A32" s="6">
        <v>26</v>
      </c>
      <c r="B32" s="74" t="s">
        <v>3250</v>
      </c>
      <c r="C32" s="72">
        <v>9500</v>
      </c>
      <c r="D32" s="72">
        <v>9500</v>
      </c>
      <c r="E32" s="6" t="s">
        <v>15</v>
      </c>
      <c r="F32" s="6" t="s">
        <v>1480</v>
      </c>
      <c r="G32" s="72">
        <v>9500</v>
      </c>
      <c r="H32" s="6" t="s">
        <v>1480</v>
      </c>
      <c r="I32" s="72">
        <v>9500</v>
      </c>
      <c r="J32" s="6" t="s">
        <v>16</v>
      </c>
      <c r="K32" s="76" t="s">
        <v>3353</v>
      </c>
    </row>
    <row r="33" spans="1:11" ht="54" customHeight="1" x14ac:dyDescent="0.2">
      <c r="A33" s="6">
        <v>27</v>
      </c>
      <c r="B33" s="74" t="s">
        <v>3250</v>
      </c>
      <c r="C33" s="72">
        <v>9500</v>
      </c>
      <c r="D33" s="72">
        <v>9500</v>
      </c>
      <c r="E33" s="6" t="s">
        <v>15</v>
      </c>
      <c r="F33" s="6" t="s">
        <v>3410</v>
      </c>
      <c r="G33" s="72">
        <v>9500</v>
      </c>
      <c r="H33" s="6" t="s">
        <v>3410</v>
      </c>
      <c r="I33" s="72">
        <v>9500</v>
      </c>
      <c r="J33" s="6" t="s">
        <v>16</v>
      </c>
      <c r="K33" s="76" t="s">
        <v>3354</v>
      </c>
    </row>
    <row r="34" spans="1:11" ht="39" customHeight="1" x14ac:dyDescent="0.2">
      <c r="A34" s="6">
        <v>28</v>
      </c>
      <c r="B34" s="74" t="s">
        <v>3251</v>
      </c>
      <c r="C34" s="72">
        <v>9500</v>
      </c>
      <c r="D34" s="72">
        <v>9500</v>
      </c>
      <c r="E34" s="6" t="s">
        <v>15</v>
      </c>
      <c r="F34" s="6" t="s">
        <v>3276</v>
      </c>
      <c r="G34" s="72">
        <v>9500</v>
      </c>
      <c r="H34" s="6" t="s">
        <v>3276</v>
      </c>
      <c r="I34" s="72">
        <v>9500</v>
      </c>
      <c r="J34" s="6" t="s">
        <v>16</v>
      </c>
      <c r="K34" s="76" t="s">
        <v>3355</v>
      </c>
    </row>
    <row r="35" spans="1:11" ht="93" customHeight="1" x14ac:dyDescent="0.2">
      <c r="A35" s="6">
        <v>29</v>
      </c>
      <c r="B35" s="74" t="s">
        <v>3327</v>
      </c>
      <c r="C35" s="72">
        <v>104657.49</v>
      </c>
      <c r="D35" s="72">
        <v>104657.49</v>
      </c>
      <c r="E35" s="6" t="s">
        <v>15</v>
      </c>
      <c r="F35" s="6" t="s">
        <v>2900</v>
      </c>
      <c r="G35" s="72">
        <v>104657.49</v>
      </c>
      <c r="H35" s="6" t="s">
        <v>2900</v>
      </c>
      <c r="I35" s="72">
        <v>104657.49</v>
      </c>
      <c r="J35" s="6" t="s">
        <v>16</v>
      </c>
      <c r="K35" s="76" t="s">
        <v>3356</v>
      </c>
    </row>
    <row r="36" spans="1:11" ht="60.75" customHeight="1" x14ac:dyDescent="0.2">
      <c r="A36" s="6">
        <v>30</v>
      </c>
      <c r="B36" s="74" t="s">
        <v>3357</v>
      </c>
      <c r="C36" s="72">
        <v>12000</v>
      </c>
      <c r="D36" s="72">
        <v>12000</v>
      </c>
      <c r="E36" s="6" t="s">
        <v>15</v>
      </c>
      <c r="F36" s="233" t="s">
        <v>1523</v>
      </c>
      <c r="G36" s="72">
        <v>12000</v>
      </c>
      <c r="H36" s="233" t="s">
        <v>1523</v>
      </c>
      <c r="I36" s="72">
        <v>12000</v>
      </c>
      <c r="J36" s="6" t="s">
        <v>16</v>
      </c>
      <c r="K36" s="76" t="s">
        <v>3358</v>
      </c>
    </row>
    <row r="37" spans="1:11" ht="83.25" customHeight="1" x14ac:dyDescent="0.2">
      <c r="A37" s="6">
        <v>31</v>
      </c>
      <c r="B37" s="74" t="s">
        <v>3359</v>
      </c>
      <c r="C37" s="72">
        <v>7450</v>
      </c>
      <c r="D37" s="72">
        <v>7450</v>
      </c>
      <c r="E37" s="6" t="s">
        <v>15</v>
      </c>
      <c r="F37" s="6" t="s">
        <v>1497</v>
      </c>
      <c r="G37" s="72">
        <v>7450</v>
      </c>
      <c r="H37" s="6" t="s">
        <v>1497</v>
      </c>
      <c r="I37" s="72">
        <v>7450</v>
      </c>
      <c r="J37" s="6" t="s">
        <v>16</v>
      </c>
      <c r="K37" s="76" t="s">
        <v>3360</v>
      </c>
    </row>
    <row r="38" spans="1:11" ht="69" customHeight="1" x14ac:dyDescent="0.2">
      <c r="A38" s="6">
        <v>32</v>
      </c>
      <c r="B38" s="74" t="s">
        <v>3361</v>
      </c>
      <c r="C38" s="72">
        <v>8000</v>
      </c>
      <c r="D38" s="72">
        <v>8000</v>
      </c>
      <c r="E38" s="6" t="s">
        <v>15</v>
      </c>
      <c r="F38" s="6" t="s">
        <v>3362</v>
      </c>
      <c r="G38" s="72">
        <v>8000</v>
      </c>
      <c r="H38" s="6" t="s">
        <v>3362</v>
      </c>
      <c r="I38" s="72">
        <v>8000</v>
      </c>
      <c r="J38" s="6" t="s">
        <v>16</v>
      </c>
      <c r="K38" s="76" t="s">
        <v>3363</v>
      </c>
    </row>
    <row r="39" spans="1:11" ht="69" customHeight="1" x14ac:dyDescent="0.2">
      <c r="A39" s="6">
        <v>33</v>
      </c>
      <c r="B39" s="74" t="s">
        <v>3364</v>
      </c>
      <c r="C39" s="72">
        <v>1550</v>
      </c>
      <c r="D39" s="72">
        <v>1550</v>
      </c>
      <c r="E39" s="6" t="s">
        <v>15</v>
      </c>
      <c r="F39" s="6" t="s">
        <v>3370</v>
      </c>
      <c r="G39" s="72">
        <v>1550</v>
      </c>
      <c r="H39" s="6" t="s">
        <v>3370</v>
      </c>
      <c r="I39" s="72">
        <v>1550</v>
      </c>
      <c r="J39" s="6" t="s">
        <v>16</v>
      </c>
      <c r="K39" s="76" t="s">
        <v>3375</v>
      </c>
    </row>
    <row r="40" spans="1:11" ht="69" customHeight="1" x14ac:dyDescent="0.2">
      <c r="A40" s="6">
        <v>34</v>
      </c>
      <c r="B40" s="74" t="s">
        <v>3365</v>
      </c>
      <c r="C40" s="72">
        <v>6000</v>
      </c>
      <c r="D40" s="72">
        <v>6000</v>
      </c>
      <c r="E40" s="6" t="s">
        <v>15</v>
      </c>
      <c r="F40" s="6" t="s">
        <v>3371</v>
      </c>
      <c r="G40" s="72">
        <v>6000</v>
      </c>
      <c r="H40" s="6" t="s">
        <v>3371</v>
      </c>
      <c r="I40" s="72">
        <v>6000</v>
      </c>
      <c r="J40" s="6" t="s">
        <v>16</v>
      </c>
      <c r="K40" s="76" t="s">
        <v>3376</v>
      </c>
    </row>
    <row r="41" spans="1:11" ht="52.5" customHeight="1" x14ac:dyDescent="0.2">
      <c r="A41" s="6">
        <v>35</v>
      </c>
      <c r="B41" s="74" t="s">
        <v>3366</v>
      </c>
      <c r="C41" s="72">
        <v>30400</v>
      </c>
      <c r="D41" s="72">
        <v>30400</v>
      </c>
      <c r="E41" s="6" t="s">
        <v>15</v>
      </c>
      <c r="F41" s="6" t="s">
        <v>3372</v>
      </c>
      <c r="G41" s="72">
        <v>30400</v>
      </c>
      <c r="H41" s="6" t="s">
        <v>3372</v>
      </c>
      <c r="I41" s="72">
        <v>30400</v>
      </c>
      <c r="J41" s="6" t="s">
        <v>16</v>
      </c>
      <c r="K41" s="76" t="s">
        <v>3377</v>
      </c>
    </row>
    <row r="42" spans="1:11" ht="41.25" customHeight="1" x14ac:dyDescent="0.2">
      <c r="A42" s="6">
        <v>36</v>
      </c>
      <c r="B42" s="74" t="s">
        <v>3367</v>
      </c>
      <c r="C42" s="72">
        <v>16000</v>
      </c>
      <c r="D42" s="72">
        <v>16000</v>
      </c>
      <c r="E42" s="6" t="s">
        <v>15</v>
      </c>
      <c r="F42" s="6" t="s">
        <v>3373</v>
      </c>
      <c r="G42" s="72">
        <v>16000</v>
      </c>
      <c r="H42" s="6" t="s">
        <v>3373</v>
      </c>
      <c r="I42" s="72">
        <v>16000</v>
      </c>
      <c r="J42" s="6" t="s">
        <v>16</v>
      </c>
      <c r="K42" s="76" t="s">
        <v>3378</v>
      </c>
    </row>
    <row r="43" spans="1:11" ht="96.75" customHeight="1" x14ac:dyDescent="0.2">
      <c r="A43" s="6">
        <v>37</v>
      </c>
      <c r="B43" s="74" t="s">
        <v>3368</v>
      </c>
      <c r="C43" s="72">
        <v>17000</v>
      </c>
      <c r="D43" s="72">
        <v>17000</v>
      </c>
      <c r="E43" s="6" t="s">
        <v>15</v>
      </c>
      <c r="F43" s="6" t="s">
        <v>166</v>
      </c>
      <c r="G43" s="72">
        <v>17000</v>
      </c>
      <c r="H43" s="6" t="s">
        <v>166</v>
      </c>
      <c r="I43" s="72">
        <v>17000</v>
      </c>
      <c r="J43" s="6" t="s">
        <v>16</v>
      </c>
      <c r="K43" s="76" t="s">
        <v>3379</v>
      </c>
    </row>
    <row r="44" spans="1:11" ht="96" customHeight="1" x14ac:dyDescent="0.2">
      <c r="A44" s="6">
        <v>38</v>
      </c>
      <c r="B44" s="74" t="s">
        <v>3369</v>
      </c>
      <c r="C44" s="72">
        <v>2500</v>
      </c>
      <c r="D44" s="72">
        <v>2500</v>
      </c>
      <c r="E44" s="6" t="s">
        <v>15</v>
      </c>
      <c r="F44" s="6" t="s">
        <v>3374</v>
      </c>
      <c r="G44" s="72">
        <v>2500</v>
      </c>
      <c r="H44" s="6" t="s">
        <v>3374</v>
      </c>
      <c r="I44" s="72">
        <v>2500</v>
      </c>
      <c r="J44" s="6" t="s">
        <v>16</v>
      </c>
      <c r="K44" s="76" t="s">
        <v>3380</v>
      </c>
    </row>
    <row r="45" spans="1:11" ht="55.5" customHeight="1" x14ac:dyDescent="0.2">
      <c r="A45" s="6">
        <v>39</v>
      </c>
      <c r="B45" s="74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72">
        <f t="shared" si="0"/>
        <v>9500</v>
      </c>
      <c r="D45" s="72">
        <f t="shared" si="0"/>
        <v>9500</v>
      </c>
      <c r="E45" s="6" t="str">
        <f t="shared" si="0"/>
        <v>วิธีเฉพาะเจาะจง</v>
      </c>
      <c r="F45" s="6" t="str">
        <f t="shared" si="0"/>
        <v>นายพรศักดิ์  พะชะ</v>
      </c>
      <c r="G45" s="72">
        <f t="shared" si="0"/>
        <v>9500</v>
      </c>
      <c r="H45" s="6" t="str">
        <f t="shared" ref="H45:I45" si="1">H7</f>
        <v>นายพรศักดิ์  พะชะ</v>
      </c>
      <c r="I45" s="72">
        <f t="shared" si="1"/>
        <v>9500</v>
      </c>
      <c r="J45" s="6" t="s">
        <v>16</v>
      </c>
      <c r="K45" s="76" t="s">
        <v>3381</v>
      </c>
    </row>
    <row r="46" spans="1:11" ht="65.25" customHeight="1" x14ac:dyDescent="0.2">
      <c r="A46" s="6">
        <v>40</v>
      </c>
      <c r="B46" s="74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72">
        <f t="shared" si="0"/>
        <v>8000</v>
      </c>
      <c r="D46" s="72">
        <f t="shared" si="0"/>
        <v>8000</v>
      </c>
      <c r="E46" s="6" t="str">
        <f t="shared" si="0"/>
        <v>วิธีเฉพาะเจาะจง</v>
      </c>
      <c r="F46" s="6" t="str">
        <f t="shared" si="0"/>
        <v>นายอิซาคาน  รามาเคน</v>
      </c>
      <c r="G46" s="72">
        <f t="shared" si="0"/>
        <v>8000</v>
      </c>
      <c r="H46" s="6" t="str">
        <f t="shared" ref="H46:I46" si="2">H8</f>
        <v>นายอิซาคาน  รามาเคน</v>
      </c>
      <c r="I46" s="72">
        <f t="shared" si="2"/>
        <v>8000</v>
      </c>
      <c r="J46" s="6" t="s">
        <v>16</v>
      </c>
      <c r="K46" s="76" t="s">
        <v>3382</v>
      </c>
    </row>
    <row r="47" spans="1:11" ht="71.25" customHeight="1" x14ac:dyDescent="0.2">
      <c r="A47" s="6">
        <v>41</v>
      </c>
      <c r="B47" s="74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72">
        <f t="shared" si="0"/>
        <v>8000</v>
      </c>
      <c r="D47" s="72">
        <f t="shared" si="0"/>
        <v>8000</v>
      </c>
      <c r="E47" s="6" t="str">
        <f t="shared" si="0"/>
        <v>วิธีเฉพาะเจาะจง</v>
      </c>
      <c r="F47" s="6" t="str">
        <f t="shared" si="0"/>
        <v>นางสาธุ  สันัติ</v>
      </c>
      <c r="G47" s="72">
        <f t="shared" si="0"/>
        <v>8000</v>
      </c>
      <c r="H47" s="6" t="str">
        <f t="shared" ref="H47:I47" si="3">H9</f>
        <v>นางสาธุ  สันัติ</v>
      </c>
      <c r="I47" s="72">
        <f t="shared" si="3"/>
        <v>8000</v>
      </c>
      <c r="J47" s="6" t="s">
        <v>16</v>
      </c>
      <c r="K47" s="76" t="s">
        <v>3383</v>
      </c>
    </row>
    <row r="48" spans="1:11" ht="81" customHeight="1" x14ac:dyDescent="0.2">
      <c r="A48" s="6">
        <v>42</v>
      </c>
      <c r="B48" s="74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72">
        <f t="shared" si="0"/>
        <v>8000</v>
      </c>
      <c r="D48" s="72">
        <f t="shared" si="0"/>
        <v>8000</v>
      </c>
      <c r="E48" s="6" t="str">
        <f t="shared" si="0"/>
        <v>วิธีเฉพาะเจาะจง</v>
      </c>
      <c r="F48" s="6" t="str">
        <f t="shared" si="0"/>
        <v>นางสาวธิติมา  รื่นรมย์</v>
      </c>
      <c r="G48" s="72">
        <f t="shared" si="0"/>
        <v>8000</v>
      </c>
      <c r="H48" s="6" t="str">
        <f t="shared" ref="H48:I48" si="4">H10</f>
        <v>นางสาวธิติมา  รื่นรมย์</v>
      </c>
      <c r="I48" s="72">
        <f t="shared" si="4"/>
        <v>8000</v>
      </c>
      <c r="J48" s="6" t="s">
        <v>16</v>
      </c>
      <c r="K48" s="76" t="s">
        <v>3384</v>
      </c>
    </row>
    <row r="49" spans="1:11" ht="72" customHeight="1" x14ac:dyDescent="0.2">
      <c r="A49" s="6">
        <v>43</v>
      </c>
      <c r="B49" s="74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72">
        <f t="shared" si="0"/>
        <v>9500</v>
      </c>
      <c r="D49" s="72">
        <f t="shared" si="0"/>
        <v>9500</v>
      </c>
      <c r="E49" s="6" t="str">
        <f t="shared" si="0"/>
        <v>วิธีเฉพาะเจาะจง</v>
      </c>
      <c r="F49" s="6" t="str">
        <f t="shared" si="0"/>
        <v>นางสาวอ้อมทิพย์  แพแสง</v>
      </c>
      <c r="G49" s="72">
        <f t="shared" si="0"/>
        <v>9500</v>
      </c>
      <c r="H49" s="6" t="str">
        <f t="shared" ref="H49:I49" si="5">H11</f>
        <v>นางสาวอ้อมทิพย์  แพแสง</v>
      </c>
      <c r="I49" s="72">
        <f t="shared" si="5"/>
        <v>9500</v>
      </c>
      <c r="J49" s="6" t="s">
        <v>16</v>
      </c>
      <c r="K49" s="76" t="s">
        <v>3385</v>
      </c>
    </row>
    <row r="50" spans="1:11" ht="71.25" customHeight="1" x14ac:dyDescent="0.2">
      <c r="A50" s="6">
        <v>44</v>
      </c>
      <c r="B50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72">
        <f t="shared" si="0"/>
        <v>9500</v>
      </c>
      <c r="D50" s="72">
        <f t="shared" si="0"/>
        <v>9500</v>
      </c>
      <c r="E50" s="6" t="str">
        <f t="shared" si="0"/>
        <v>วิธีเฉพาะเจาะจง</v>
      </c>
      <c r="F50" s="6" t="str">
        <f t="shared" si="0"/>
        <v xml:space="preserve">นางสาวปิยฉัตร  เบิกบาน </v>
      </c>
      <c r="G50" s="72">
        <f t="shared" si="0"/>
        <v>9500</v>
      </c>
      <c r="H50" s="6" t="str">
        <f t="shared" ref="H50:I50" si="6">H12</f>
        <v xml:space="preserve">นางสาวปิยฉัตร  เบิกบาน </v>
      </c>
      <c r="I50" s="72">
        <f t="shared" si="6"/>
        <v>9500</v>
      </c>
      <c r="J50" s="6" t="s">
        <v>16</v>
      </c>
      <c r="K50" s="76" t="s">
        <v>3386</v>
      </c>
    </row>
    <row r="51" spans="1:11" ht="72.75" customHeight="1" x14ac:dyDescent="0.2">
      <c r="A51" s="6">
        <v>45</v>
      </c>
      <c r="B51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72">
        <f t="shared" si="0"/>
        <v>9000</v>
      </c>
      <c r="D51" s="72">
        <f t="shared" si="0"/>
        <v>9000</v>
      </c>
      <c r="E51" s="6" t="str">
        <f t="shared" si="0"/>
        <v>วิธีเฉพาะเจาะจง</v>
      </c>
      <c r="F51" s="6" t="str">
        <f t="shared" si="0"/>
        <v>นางสาวภัทราวดั  สุนัต</v>
      </c>
      <c r="G51" s="72">
        <f t="shared" si="0"/>
        <v>9000</v>
      </c>
      <c r="H51" s="6" t="str">
        <f t="shared" ref="H51:I51" si="7">H13</f>
        <v>นางสาวภัทราวดั  สุนัต</v>
      </c>
      <c r="I51" s="72">
        <f t="shared" si="7"/>
        <v>9000</v>
      </c>
      <c r="J51" s="6" t="s">
        <v>16</v>
      </c>
      <c r="K51" s="76" t="s">
        <v>3387</v>
      </c>
    </row>
    <row r="52" spans="1:11" ht="71.25" customHeight="1" x14ac:dyDescent="0.2">
      <c r="A52" s="6">
        <v>46</v>
      </c>
      <c r="B52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72">
        <f t="shared" si="0"/>
        <v>9500</v>
      </c>
      <c r="D52" s="72">
        <f t="shared" si="0"/>
        <v>9500</v>
      </c>
      <c r="E52" s="6" t="str">
        <f t="shared" si="0"/>
        <v>วิธีเฉพาะเจาะจง</v>
      </c>
      <c r="F52" s="6" t="str">
        <f t="shared" si="0"/>
        <v>นายทองแดง  พะชะ</v>
      </c>
      <c r="G52" s="72">
        <f t="shared" si="0"/>
        <v>9500</v>
      </c>
      <c r="H52" s="6" t="str">
        <f t="shared" ref="H52:I52" si="8">H14</f>
        <v>นายทองแดง  พะชะ</v>
      </c>
      <c r="I52" s="72">
        <f t="shared" si="8"/>
        <v>9500</v>
      </c>
      <c r="J52" s="6" t="s">
        <v>16</v>
      </c>
      <c r="K52" s="76" t="s">
        <v>3388</v>
      </c>
    </row>
    <row r="53" spans="1:11" ht="79.5" customHeight="1" x14ac:dyDescent="0.2">
      <c r="A53" s="6">
        <v>47</v>
      </c>
      <c r="B53" s="74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72">
        <f t="shared" si="0"/>
        <v>8000</v>
      </c>
      <c r="D53" s="72">
        <f t="shared" si="0"/>
        <v>8000</v>
      </c>
      <c r="E53" s="6" t="str">
        <f t="shared" si="0"/>
        <v>วิธีเฉพาะเจาะจง</v>
      </c>
      <c r="F53" s="6" t="str">
        <f t="shared" si="0"/>
        <v>นายหรรษกร  กงแก้ว</v>
      </c>
      <c r="G53" s="72">
        <f t="shared" si="0"/>
        <v>8000</v>
      </c>
      <c r="H53" s="6" t="str">
        <f t="shared" ref="H53:I53" si="9">H15</f>
        <v>นายหรรษกร  กงแก้ว</v>
      </c>
      <c r="I53" s="72">
        <f t="shared" si="9"/>
        <v>8000</v>
      </c>
      <c r="J53" s="6" t="s">
        <v>16</v>
      </c>
      <c r="K53" s="76" t="s">
        <v>3389</v>
      </c>
    </row>
    <row r="54" spans="1:11" ht="61.5" customHeight="1" x14ac:dyDescent="0.2">
      <c r="A54" s="6">
        <v>48</v>
      </c>
      <c r="B54" s="74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72">
        <f t="shared" si="0"/>
        <v>6500</v>
      </c>
      <c r="D54" s="72">
        <f t="shared" si="0"/>
        <v>6500</v>
      </c>
      <c r="E54" s="6" t="str">
        <f t="shared" si="0"/>
        <v>วิธีเฉพาะเจาะจง</v>
      </c>
      <c r="F54" s="6" t="str">
        <f t="shared" si="0"/>
        <v>นายณภากร  สัมพันธ์</v>
      </c>
      <c r="G54" s="72">
        <f t="shared" si="0"/>
        <v>6500</v>
      </c>
      <c r="H54" s="6" t="str">
        <f t="shared" ref="H54:I54" si="10">H16</f>
        <v>นายณภากร  สัมพันธ์</v>
      </c>
      <c r="I54" s="72">
        <f t="shared" si="10"/>
        <v>6500</v>
      </c>
      <c r="J54" s="6" t="s">
        <v>16</v>
      </c>
      <c r="K54" s="76" t="s">
        <v>3390</v>
      </c>
    </row>
    <row r="55" spans="1:11" ht="50.25" customHeight="1" x14ac:dyDescent="0.2">
      <c r="A55" s="6">
        <v>49</v>
      </c>
      <c r="B55" s="74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72">
        <f t="shared" si="11"/>
        <v>6500</v>
      </c>
      <c r="D55" s="72">
        <f t="shared" si="11"/>
        <v>6500</v>
      </c>
      <c r="E55" s="6" t="str">
        <f t="shared" si="11"/>
        <v>วิธีเฉพาะเจาะจง</v>
      </c>
      <c r="F55" s="6" t="str">
        <f t="shared" si="11"/>
        <v>นางสาวกัญญาภัค  บุญแดง</v>
      </c>
      <c r="G55" s="72">
        <f t="shared" si="11"/>
        <v>6500</v>
      </c>
      <c r="H55" s="6" t="str">
        <f t="shared" ref="H55:I55" si="12">H17</f>
        <v>นางสาวกัญญาภัค  บุญแดง</v>
      </c>
      <c r="I55" s="72">
        <f t="shared" si="12"/>
        <v>6500</v>
      </c>
      <c r="J55" s="6" t="s">
        <v>16</v>
      </c>
      <c r="K55" s="76" t="s">
        <v>3391</v>
      </c>
    </row>
    <row r="56" spans="1:11" ht="52.5" customHeight="1" x14ac:dyDescent="0.2">
      <c r="A56" s="6">
        <v>50</v>
      </c>
      <c r="B56" s="74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72">
        <f t="shared" si="11"/>
        <v>6500</v>
      </c>
      <c r="D56" s="72">
        <f t="shared" si="11"/>
        <v>6500</v>
      </c>
      <c r="E56" s="6" t="str">
        <f t="shared" si="11"/>
        <v>วิธีเฉพาะเจาะจง</v>
      </c>
      <c r="F56" s="6" t="str">
        <f t="shared" si="11"/>
        <v xml:space="preserve">นายสมชาย  ใบแสง </v>
      </c>
      <c r="G56" s="72">
        <f t="shared" si="11"/>
        <v>6500</v>
      </c>
      <c r="H56" s="6" t="str">
        <f t="shared" ref="H56:I56" si="13">H18</f>
        <v xml:space="preserve">นายสมชาย  ใบแสง </v>
      </c>
      <c r="I56" s="72">
        <f t="shared" si="13"/>
        <v>6500</v>
      </c>
      <c r="J56" s="6" t="s">
        <v>16</v>
      </c>
      <c r="K56" s="76" t="s">
        <v>3392</v>
      </c>
    </row>
    <row r="57" spans="1:11" ht="57" customHeight="1" x14ac:dyDescent="0.2">
      <c r="A57" s="6">
        <v>51</v>
      </c>
      <c r="B57" s="74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72">
        <f t="shared" si="11"/>
        <v>7000</v>
      </c>
      <c r="D57" s="72">
        <f t="shared" si="11"/>
        <v>7000</v>
      </c>
      <c r="E57" s="6" t="str">
        <f t="shared" si="11"/>
        <v>วิธีเฉพาะเจาะจง</v>
      </c>
      <c r="F57" s="6" t="str">
        <f t="shared" si="11"/>
        <v>นางสาวภัสษร  จารุธำรง</v>
      </c>
      <c r="G57" s="72">
        <f t="shared" si="11"/>
        <v>7000</v>
      </c>
      <c r="H57" s="6" t="str">
        <f t="shared" ref="H57:I57" si="14">H19</f>
        <v>นางสาวภัสษร  จารุธำรง</v>
      </c>
      <c r="I57" s="72">
        <f t="shared" si="14"/>
        <v>7000</v>
      </c>
      <c r="J57" s="6" t="s">
        <v>16</v>
      </c>
      <c r="K57" s="76" t="s">
        <v>3393</v>
      </c>
    </row>
    <row r="58" spans="1:11" ht="60.75" customHeight="1" x14ac:dyDescent="0.2">
      <c r="A58" s="6">
        <v>52</v>
      </c>
      <c r="B58" s="74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72">
        <f t="shared" si="11"/>
        <v>9500</v>
      </c>
      <c r="D58" s="72">
        <f t="shared" si="11"/>
        <v>9500</v>
      </c>
      <c r="E58" s="6" t="str">
        <f t="shared" si="11"/>
        <v>วิธีเฉพาะเจาะจง</v>
      </c>
      <c r="F58" s="6" t="str">
        <f t="shared" si="11"/>
        <v>นายสามารถ  ชาญศรี</v>
      </c>
      <c r="G58" s="72">
        <f t="shared" si="11"/>
        <v>9500</v>
      </c>
      <c r="H58" s="6" t="str">
        <f t="shared" ref="H58:I58" si="15">H20</f>
        <v>นายสามารถ  ชาญศรี</v>
      </c>
      <c r="I58" s="72">
        <f t="shared" si="15"/>
        <v>9500</v>
      </c>
      <c r="J58" s="6" t="s">
        <v>16</v>
      </c>
      <c r="K58" s="76" t="s">
        <v>3394</v>
      </c>
    </row>
    <row r="59" spans="1:11" ht="43.5" customHeight="1" x14ac:dyDescent="0.2">
      <c r="A59" s="6">
        <v>53</v>
      </c>
      <c r="B59" s="74" t="str">
        <f t="shared" si="11"/>
        <v xml:space="preserve">จ้างเหมาบริการเพื่อช่วยปฏิบัติงานผู้ช่วยนายไฟฟ้า </v>
      </c>
      <c r="C59" s="72">
        <f t="shared" si="11"/>
        <v>9500</v>
      </c>
      <c r="D59" s="72">
        <f t="shared" si="11"/>
        <v>9500</v>
      </c>
      <c r="E59" s="6" t="str">
        <f t="shared" si="11"/>
        <v>วิธีเฉพาะเจาะจง</v>
      </c>
      <c r="F59" s="6" t="str">
        <f t="shared" si="11"/>
        <v>นายสิทธิกร  แสงหิรัญ</v>
      </c>
      <c r="G59" s="72">
        <f t="shared" si="11"/>
        <v>9500</v>
      </c>
      <c r="H59" s="6" t="str">
        <f t="shared" ref="H59:I59" si="16">H21</f>
        <v>นายสิทธิกร  แสงหิรัญ</v>
      </c>
      <c r="I59" s="72">
        <f t="shared" si="16"/>
        <v>9500</v>
      </c>
      <c r="J59" s="6" t="s">
        <v>16</v>
      </c>
      <c r="K59" s="76" t="s">
        <v>3395</v>
      </c>
    </row>
    <row r="60" spans="1:11" ht="54.75" customHeight="1" x14ac:dyDescent="0.2">
      <c r="A60" s="6">
        <v>54</v>
      </c>
      <c r="B60" s="74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72">
        <f t="shared" si="11"/>
        <v>8000</v>
      </c>
      <c r="D60" s="72">
        <f t="shared" si="11"/>
        <v>8000</v>
      </c>
      <c r="E60" s="6" t="str">
        <f t="shared" si="11"/>
        <v>วิธีเฉพาะเจาะจง</v>
      </c>
      <c r="F60" s="6" t="str">
        <f t="shared" si="11"/>
        <v>นายนนทพัทธ์  นาคดี</v>
      </c>
      <c r="G60" s="72">
        <f t="shared" si="11"/>
        <v>8000</v>
      </c>
      <c r="H60" s="6" t="str">
        <f t="shared" ref="H60:I60" si="17">H22</f>
        <v>นายนนทพัทธ์  นาคดี</v>
      </c>
      <c r="I60" s="72">
        <f t="shared" si="17"/>
        <v>8000</v>
      </c>
      <c r="J60" s="6" t="s">
        <v>16</v>
      </c>
      <c r="K60" s="76" t="s">
        <v>3396</v>
      </c>
    </row>
    <row r="61" spans="1:11" ht="54" customHeight="1" x14ac:dyDescent="0.2">
      <c r="A61" s="6">
        <v>55</v>
      </c>
      <c r="B61" s="74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72">
        <f t="shared" si="11"/>
        <v>8000</v>
      </c>
      <c r="D61" s="72">
        <f t="shared" si="11"/>
        <v>8000</v>
      </c>
      <c r="E61" s="6" t="str">
        <f t="shared" si="11"/>
        <v>วิธีเฉพาะเจาะจง</v>
      </c>
      <c r="F61" s="6" t="str">
        <f t="shared" si="11"/>
        <v>นางสาวรุ้งลาวัลย์  ทวีชาติ</v>
      </c>
      <c r="G61" s="72">
        <f t="shared" si="11"/>
        <v>8000</v>
      </c>
      <c r="H61" s="6" t="str">
        <f t="shared" ref="H61:I61" si="18">H23</f>
        <v>นางสาวรุ้งลาวัลย์  ทวีชาติ</v>
      </c>
      <c r="I61" s="72">
        <f t="shared" si="18"/>
        <v>8000</v>
      </c>
      <c r="J61" s="6" t="s">
        <v>16</v>
      </c>
      <c r="K61" s="76" t="s">
        <v>3397</v>
      </c>
    </row>
    <row r="62" spans="1:11" ht="57.75" customHeight="1" x14ac:dyDescent="0.2">
      <c r="A62" s="6">
        <v>56</v>
      </c>
      <c r="B62" s="74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72">
        <f t="shared" si="11"/>
        <v>9500</v>
      </c>
      <c r="D62" s="72">
        <f t="shared" si="11"/>
        <v>9500</v>
      </c>
      <c r="E62" s="6" t="str">
        <f t="shared" si="11"/>
        <v>วิธีเฉพาะเจาะจง</v>
      </c>
      <c r="F62" s="6" t="str">
        <f t="shared" si="11"/>
        <v>นางสาวดวงใจ  ประกอบ</v>
      </c>
      <c r="G62" s="72">
        <f t="shared" si="11"/>
        <v>9500</v>
      </c>
      <c r="H62" s="6" t="str">
        <f t="shared" ref="H62:I62" si="19">H24</f>
        <v>นางสาวดวงใจ  ประกอบ</v>
      </c>
      <c r="I62" s="72">
        <f t="shared" si="19"/>
        <v>9500</v>
      </c>
      <c r="J62" s="6" t="s">
        <v>16</v>
      </c>
      <c r="K62" s="76" t="s">
        <v>3398</v>
      </c>
    </row>
    <row r="63" spans="1:11" ht="58.5" customHeight="1" x14ac:dyDescent="0.2">
      <c r="A63" s="6">
        <v>57</v>
      </c>
      <c r="B63" s="74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72">
        <f t="shared" si="11"/>
        <v>8000</v>
      </c>
      <c r="D63" s="72">
        <f t="shared" si="11"/>
        <v>8000</v>
      </c>
      <c r="E63" s="6" t="str">
        <f t="shared" si="11"/>
        <v>วิธีเฉพาะเจาะจง</v>
      </c>
      <c r="F63" s="6" t="str">
        <f t="shared" si="11"/>
        <v>นางสาวบัณฑิตา  รัตนวาร</v>
      </c>
      <c r="G63" s="72">
        <f t="shared" si="11"/>
        <v>8000</v>
      </c>
      <c r="H63" s="6" t="str">
        <f t="shared" ref="H63:I63" si="20">H25</f>
        <v>นางสาวบัณฑิตา  รัตนวาร</v>
      </c>
      <c r="I63" s="72">
        <f t="shared" si="20"/>
        <v>8000</v>
      </c>
      <c r="J63" s="6" t="s">
        <v>16</v>
      </c>
      <c r="K63" s="76" t="s">
        <v>3399</v>
      </c>
    </row>
    <row r="64" spans="1:11" ht="58.5" customHeight="1" x14ac:dyDescent="0.2">
      <c r="A64" s="6">
        <v>58</v>
      </c>
      <c r="B64" s="74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72">
        <f t="shared" si="11"/>
        <v>9500</v>
      </c>
      <c r="D64" s="72">
        <f t="shared" si="11"/>
        <v>9500</v>
      </c>
      <c r="E64" s="6" t="str">
        <f t="shared" si="11"/>
        <v>วิธีเฉพาะเจาะจง</v>
      </c>
      <c r="F64" s="6" t="str">
        <f t="shared" si="11"/>
        <v>นางสาวนิศารัตน์  มณีมา</v>
      </c>
      <c r="G64" s="72">
        <f t="shared" si="11"/>
        <v>9500</v>
      </c>
      <c r="H64" s="6" t="str">
        <f t="shared" ref="H64:I64" si="21">H26</f>
        <v>นางสาวนิศารัตน์  มณีมา</v>
      </c>
      <c r="I64" s="72">
        <f t="shared" si="21"/>
        <v>9500</v>
      </c>
      <c r="J64" s="6" t="s">
        <v>16</v>
      </c>
      <c r="K64" s="76" t="s">
        <v>3400</v>
      </c>
    </row>
    <row r="65" spans="1:11" ht="55.5" customHeight="1" x14ac:dyDescent="0.2">
      <c r="A65" s="6">
        <v>59</v>
      </c>
      <c r="B65" s="74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72">
        <f t="shared" si="22"/>
        <v>8000</v>
      </c>
      <c r="D65" s="72">
        <f t="shared" si="22"/>
        <v>8000</v>
      </c>
      <c r="E65" s="6" t="str">
        <f t="shared" si="22"/>
        <v>วิธีเฉพาะเจาะจง</v>
      </c>
      <c r="F65" s="6" t="str">
        <f t="shared" si="22"/>
        <v>นางสาวจิรนันท์  เกษโกวิท</v>
      </c>
      <c r="G65" s="72">
        <f t="shared" si="22"/>
        <v>8000</v>
      </c>
      <c r="H65" s="6" t="str">
        <f t="shared" ref="H65:I65" si="23">H27</f>
        <v>นางสาวจิรนันท์  เกษโกวิท</v>
      </c>
      <c r="I65" s="72">
        <f t="shared" si="23"/>
        <v>8000</v>
      </c>
      <c r="J65" s="6" t="s">
        <v>16</v>
      </c>
      <c r="K65" s="76" t="s">
        <v>3401</v>
      </c>
    </row>
    <row r="66" spans="1:11" ht="60" customHeight="1" x14ac:dyDescent="0.2">
      <c r="A66" s="6">
        <v>60</v>
      </c>
      <c r="B66" s="74" t="s">
        <v>3247</v>
      </c>
      <c r="C66" s="72">
        <v>9500</v>
      </c>
      <c r="D66" s="72">
        <v>9500</v>
      </c>
      <c r="E66" s="6" t="s">
        <v>15</v>
      </c>
      <c r="F66" s="6" t="s">
        <v>3273</v>
      </c>
      <c r="G66" s="72">
        <v>9500</v>
      </c>
      <c r="H66" s="6" t="s">
        <v>3273</v>
      </c>
      <c r="I66" s="72">
        <v>9500</v>
      </c>
      <c r="J66" s="6" t="s">
        <v>16</v>
      </c>
      <c r="K66" s="76" t="s">
        <v>3402</v>
      </c>
    </row>
    <row r="67" spans="1:11" ht="60" customHeight="1" x14ac:dyDescent="0.2">
      <c r="A67" s="6">
        <v>61</v>
      </c>
      <c r="B67" s="74" t="s">
        <v>3248</v>
      </c>
      <c r="C67" s="72">
        <v>8000</v>
      </c>
      <c r="D67" s="72">
        <v>8000</v>
      </c>
      <c r="E67" s="6" t="s">
        <v>15</v>
      </c>
      <c r="F67" s="6" t="s">
        <v>2988</v>
      </c>
      <c r="G67" s="72">
        <v>8000</v>
      </c>
      <c r="H67" s="6" t="s">
        <v>2988</v>
      </c>
      <c r="I67" s="72">
        <v>8000</v>
      </c>
      <c r="J67" s="6" t="s">
        <v>16</v>
      </c>
      <c r="K67" s="76" t="s">
        <v>3403</v>
      </c>
    </row>
    <row r="68" spans="1:11" ht="54" customHeight="1" x14ac:dyDescent="0.2">
      <c r="A68" s="6">
        <v>62</v>
      </c>
      <c r="B68" s="74" t="s">
        <v>3249</v>
      </c>
      <c r="C68" s="72">
        <v>8000</v>
      </c>
      <c r="D68" s="72">
        <v>8000</v>
      </c>
      <c r="E68" s="6" t="s">
        <v>15</v>
      </c>
      <c r="F68" s="6" t="s">
        <v>3274</v>
      </c>
      <c r="G68" s="72">
        <v>8000</v>
      </c>
      <c r="H68" s="6" t="s">
        <v>3274</v>
      </c>
      <c r="I68" s="72">
        <v>8000</v>
      </c>
      <c r="J68" s="6" t="s">
        <v>16</v>
      </c>
      <c r="K68" s="76" t="s">
        <v>3404</v>
      </c>
    </row>
    <row r="69" spans="1:11" ht="54" customHeight="1" x14ac:dyDescent="0.2">
      <c r="A69" s="6">
        <v>63</v>
      </c>
      <c r="B69" s="74" t="s">
        <v>3250</v>
      </c>
      <c r="C69" s="72">
        <v>9000</v>
      </c>
      <c r="D69" s="72">
        <v>9000</v>
      </c>
      <c r="E69" s="6" t="s">
        <v>15</v>
      </c>
      <c r="F69" s="6" t="s">
        <v>1465</v>
      </c>
      <c r="G69" s="72">
        <v>9000</v>
      </c>
      <c r="H69" s="6" t="s">
        <v>1465</v>
      </c>
      <c r="I69" s="72">
        <v>9000</v>
      </c>
      <c r="J69" s="6" t="s">
        <v>16</v>
      </c>
      <c r="K69" s="76" t="s">
        <v>3405</v>
      </c>
    </row>
    <row r="70" spans="1:11" ht="57" customHeight="1" x14ac:dyDescent="0.2">
      <c r="A70" s="6">
        <v>64</v>
      </c>
      <c r="B70" s="74" t="s">
        <v>3250</v>
      </c>
      <c r="C70" s="72">
        <v>9500</v>
      </c>
      <c r="D70" s="72">
        <v>9500</v>
      </c>
      <c r="E70" s="6" t="s">
        <v>15</v>
      </c>
      <c r="F70" s="6" t="s">
        <v>1480</v>
      </c>
      <c r="G70" s="72">
        <v>9500</v>
      </c>
      <c r="H70" s="6" t="s">
        <v>1480</v>
      </c>
      <c r="I70" s="72">
        <v>9500</v>
      </c>
      <c r="J70" s="6" t="s">
        <v>16</v>
      </c>
      <c r="K70" s="76" t="s">
        <v>3406</v>
      </c>
    </row>
    <row r="71" spans="1:11" ht="56.25" customHeight="1" x14ac:dyDescent="0.2">
      <c r="A71" s="6">
        <v>65</v>
      </c>
      <c r="B71" s="74" t="s">
        <v>3250</v>
      </c>
      <c r="C71" s="72">
        <v>9500</v>
      </c>
      <c r="D71" s="72">
        <v>9500</v>
      </c>
      <c r="E71" s="6" t="s">
        <v>15</v>
      </c>
      <c r="F71" s="6" t="s">
        <v>3410</v>
      </c>
      <c r="G71" s="72">
        <v>9500</v>
      </c>
      <c r="H71" s="6" t="s">
        <v>3410</v>
      </c>
      <c r="I71" s="72">
        <v>9500</v>
      </c>
      <c r="J71" s="6" t="s">
        <v>16</v>
      </c>
      <c r="K71" s="76" t="s">
        <v>3407</v>
      </c>
    </row>
    <row r="72" spans="1:11" ht="40.5" customHeight="1" x14ac:dyDescent="0.2">
      <c r="A72" s="6">
        <v>66</v>
      </c>
      <c r="B72" s="74" t="s">
        <v>3251</v>
      </c>
      <c r="C72" s="72">
        <v>9500</v>
      </c>
      <c r="D72" s="72">
        <v>9500</v>
      </c>
      <c r="E72" s="6" t="s">
        <v>15</v>
      </c>
      <c r="F72" s="6" t="s">
        <v>3276</v>
      </c>
      <c r="G72" s="72">
        <v>9500</v>
      </c>
      <c r="H72" s="6" t="s">
        <v>3276</v>
      </c>
      <c r="I72" s="72">
        <v>9500</v>
      </c>
      <c r="J72" s="6" t="s">
        <v>16</v>
      </c>
      <c r="K72" s="76" t="s">
        <v>3408</v>
      </c>
    </row>
    <row r="73" spans="1:11" ht="21" x14ac:dyDescent="0.35">
      <c r="A73" s="519" t="s">
        <v>3409</v>
      </c>
      <c r="B73" s="520"/>
      <c r="C73" s="520"/>
      <c r="D73" s="520"/>
      <c r="E73" s="520"/>
      <c r="F73" s="520"/>
      <c r="G73" s="520"/>
      <c r="H73" s="520"/>
      <c r="I73" s="520"/>
      <c r="J73" s="520"/>
      <c r="K73" s="521"/>
    </row>
    <row r="74" spans="1:11" ht="21" x14ac:dyDescent="0.35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21" x14ac:dyDescent="0.35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</row>
    <row r="76" spans="1:11" ht="21" x14ac:dyDescent="0.35">
      <c r="A76" s="115"/>
      <c r="B76" s="152"/>
      <c r="C76" s="151"/>
      <c r="D76" s="151"/>
      <c r="E76" s="152"/>
      <c r="F76" s="152"/>
      <c r="G76" s="151"/>
      <c r="H76" s="151"/>
      <c r="I76" s="151"/>
      <c r="J76" s="232"/>
    </row>
    <row r="77" spans="1:11" ht="21" x14ac:dyDescent="0.2">
      <c r="B77" s="126" t="s">
        <v>1503</v>
      </c>
      <c r="C77" s="151"/>
      <c r="D77" s="151"/>
      <c r="E77" s="503" t="s">
        <v>1421</v>
      </c>
      <c r="F77" s="503"/>
      <c r="G77" s="151"/>
      <c r="H77" s="151"/>
      <c r="I77" s="151"/>
      <c r="J77" s="503" t="s">
        <v>1378</v>
      </c>
      <c r="K77" s="503"/>
    </row>
    <row r="78" spans="1:11" ht="21" x14ac:dyDescent="0.35">
      <c r="B78" s="126" t="s">
        <v>424</v>
      </c>
      <c r="C78" s="151"/>
      <c r="D78" s="151"/>
      <c r="E78" s="499" t="s">
        <v>428</v>
      </c>
      <c r="F78" s="499"/>
      <c r="G78" s="151"/>
      <c r="H78" s="151"/>
      <c r="I78" s="151"/>
      <c r="J78" s="522" t="s">
        <v>431</v>
      </c>
      <c r="K78" s="522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5" right="0.11811023622047245" top="0.39370078740157483" bottom="0.23622047244094491" header="0.31496062992125984" footer="0.11811023622047245"/>
  <pageSetup paperSize="9"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zoomScale="135" zoomScaleNormal="135" workbookViewId="0">
      <selection activeCell="B7" sqref="B7:K2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18.875" customWidth="1"/>
    <col min="7" max="9" width="11.875" customWidth="1"/>
    <col min="10" max="10" width="16.375" customWidth="1"/>
    <col min="11" max="11" width="19.625" customWidth="1"/>
  </cols>
  <sheetData>
    <row r="1" spans="1:11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21" x14ac:dyDescent="0.35">
      <c r="A2" s="457" t="s">
        <v>3451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11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</row>
    <row r="6" spans="1:11" ht="21" x14ac:dyDescent="0.2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</row>
    <row r="7" spans="1:11" ht="74.25" customHeight="1" x14ac:dyDescent="0.2">
      <c r="A7" s="6">
        <v>1</v>
      </c>
      <c r="B7" s="74" t="s">
        <v>3411</v>
      </c>
      <c r="C7" s="72">
        <v>16023.25</v>
      </c>
      <c r="D7" s="72">
        <v>16023.25</v>
      </c>
      <c r="E7" s="6" t="s">
        <v>15</v>
      </c>
      <c r="F7" s="6" t="s">
        <v>3429</v>
      </c>
      <c r="G7" s="72">
        <v>16023.25</v>
      </c>
      <c r="H7" s="6" t="s">
        <v>3429</v>
      </c>
      <c r="I7" s="72">
        <v>16023.25</v>
      </c>
      <c r="J7" s="6" t="s">
        <v>16</v>
      </c>
      <c r="K7" s="76" t="s">
        <v>3435</v>
      </c>
    </row>
    <row r="8" spans="1:11" ht="57.75" customHeight="1" x14ac:dyDescent="0.2">
      <c r="A8" s="6">
        <v>2</v>
      </c>
      <c r="B8" s="74" t="s">
        <v>3412</v>
      </c>
      <c r="C8" s="72">
        <v>40800</v>
      </c>
      <c r="D8" s="72">
        <v>40800</v>
      </c>
      <c r="E8" s="6" t="s">
        <v>15</v>
      </c>
      <c r="F8" s="6" t="s">
        <v>531</v>
      </c>
      <c r="G8" s="72">
        <v>40800</v>
      </c>
      <c r="H8" s="6" t="s">
        <v>531</v>
      </c>
      <c r="I8" s="72">
        <v>40800</v>
      </c>
      <c r="J8" s="6" t="s">
        <v>16</v>
      </c>
      <c r="K8" s="76" t="s">
        <v>3436</v>
      </c>
    </row>
    <row r="9" spans="1:11" ht="57" customHeight="1" x14ac:dyDescent="0.2">
      <c r="A9" s="6">
        <v>3</v>
      </c>
      <c r="B9" s="74" t="s">
        <v>3413</v>
      </c>
      <c r="C9" s="72">
        <v>1100</v>
      </c>
      <c r="D9" s="72">
        <v>1100</v>
      </c>
      <c r="E9" s="6" t="s">
        <v>15</v>
      </c>
      <c r="F9" s="6" t="s">
        <v>966</v>
      </c>
      <c r="G9" s="72">
        <v>1100</v>
      </c>
      <c r="H9" s="6" t="s">
        <v>966</v>
      </c>
      <c r="I9" s="72">
        <v>1100</v>
      </c>
      <c r="J9" s="6" t="s">
        <v>16</v>
      </c>
      <c r="K9" s="76" t="s">
        <v>3437</v>
      </c>
    </row>
    <row r="10" spans="1:11" ht="57" customHeight="1" x14ac:dyDescent="0.2">
      <c r="A10" s="6">
        <v>4</v>
      </c>
      <c r="B10" s="74" t="s">
        <v>3414</v>
      </c>
      <c r="C10" s="72">
        <v>2960</v>
      </c>
      <c r="D10" s="72">
        <v>2960</v>
      </c>
      <c r="E10" s="6" t="s">
        <v>15</v>
      </c>
      <c r="F10" s="6" t="s">
        <v>966</v>
      </c>
      <c r="G10" s="72">
        <v>2960</v>
      </c>
      <c r="H10" s="6" t="s">
        <v>966</v>
      </c>
      <c r="I10" s="72">
        <v>2960</v>
      </c>
      <c r="J10" s="6" t="s">
        <v>16</v>
      </c>
      <c r="K10" s="76" t="s">
        <v>3437</v>
      </c>
    </row>
    <row r="11" spans="1:11" ht="59.25" customHeight="1" x14ac:dyDescent="0.2">
      <c r="A11" s="6">
        <v>5</v>
      </c>
      <c r="B11" s="74" t="s">
        <v>3415</v>
      </c>
      <c r="C11" s="72">
        <v>5940</v>
      </c>
      <c r="D11" s="72">
        <v>5940</v>
      </c>
      <c r="E11" s="6" t="s">
        <v>15</v>
      </c>
      <c r="F11" s="6" t="s">
        <v>966</v>
      </c>
      <c r="G11" s="72">
        <v>5940</v>
      </c>
      <c r="H11" s="6" t="s">
        <v>966</v>
      </c>
      <c r="I11" s="72">
        <v>5940</v>
      </c>
      <c r="J11" s="6" t="s">
        <v>16</v>
      </c>
      <c r="K11" s="76" t="s">
        <v>3437</v>
      </c>
    </row>
    <row r="12" spans="1:11" ht="55.5" customHeight="1" x14ac:dyDescent="0.2">
      <c r="A12" s="6">
        <v>6</v>
      </c>
      <c r="B12" s="74" t="s">
        <v>3416</v>
      </c>
      <c r="C12" s="72">
        <v>8500</v>
      </c>
      <c r="D12" s="72">
        <v>8500</v>
      </c>
      <c r="E12" s="6" t="s">
        <v>15</v>
      </c>
      <c r="F12" s="6" t="s">
        <v>531</v>
      </c>
      <c r="G12" s="72">
        <v>8500</v>
      </c>
      <c r="H12" s="6" t="s">
        <v>531</v>
      </c>
      <c r="I12" s="72">
        <v>8500</v>
      </c>
      <c r="J12" s="6" t="s">
        <v>16</v>
      </c>
      <c r="K12" s="76" t="s">
        <v>3438</v>
      </c>
    </row>
    <row r="13" spans="1:11" ht="51.75" customHeight="1" x14ac:dyDescent="0.2">
      <c r="A13" s="6">
        <v>7</v>
      </c>
      <c r="B13" s="74" t="s">
        <v>3417</v>
      </c>
      <c r="C13" s="72">
        <v>5800</v>
      </c>
      <c r="D13" s="72">
        <v>5800</v>
      </c>
      <c r="E13" s="6" t="s">
        <v>15</v>
      </c>
      <c r="F13" s="6" t="s">
        <v>3197</v>
      </c>
      <c r="G13" s="72">
        <v>5800</v>
      </c>
      <c r="H13" s="6" t="s">
        <v>3197</v>
      </c>
      <c r="I13" s="72">
        <v>5800</v>
      </c>
      <c r="J13" s="6" t="s">
        <v>16</v>
      </c>
      <c r="K13" s="76" t="s">
        <v>3439</v>
      </c>
    </row>
    <row r="14" spans="1:11" ht="117.75" customHeight="1" x14ac:dyDescent="0.2">
      <c r="A14" s="6">
        <v>8</v>
      </c>
      <c r="B14" s="74" t="s">
        <v>3418</v>
      </c>
      <c r="C14" s="72">
        <v>27000</v>
      </c>
      <c r="D14" s="72">
        <v>27000</v>
      </c>
      <c r="E14" s="6" t="s">
        <v>15</v>
      </c>
      <c r="F14" s="6" t="s">
        <v>3430</v>
      </c>
      <c r="G14" s="72">
        <v>27000</v>
      </c>
      <c r="H14" s="6" t="s">
        <v>3430</v>
      </c>
      <c r="I14" s="72">
        <v>27000</v>
      </c>
      <c r="J14" s="6" t="s">
        <v>16</v>
      </c>
      <c r="K14" s="76" t="s">
        <v>3440</v>
      </c>
    </row>
    <row r="15" spans="1:11" ht="96" customHeight="1" x14ac:dyDescent="0.2">
      <c r="A15" s="6">
        <v>9</v>
      </c>
      <c r="B15" s="74" t="s">
        <v>3419</v>
      </c>
      <c r="C15" s="72">
        <v>100047.73</v>
      </c>
      <c r="D15" s="72">
        <v>100047.73</v>
      </c>
      <c r="E15" s="6" t="s">
        <v>15</v>
      </c>
      <c r="F15" s="6" t="s">
        <v>2900</v>
      </c>
      <c r="G15" s="72">
        <v>100047.73</v>
      </c>
      <c r="H15" s="6" t="s">
        <v>2900</v>
      </c>
      <c r="I15" s="72">
        <v>100047.73</v>
      </c>
      <c r="J15" s="6" t="s">
        <v>16</v>
      </c>
      <c r="K15" s="76" t="s">
        <v>3441</v>
      </c>
    </row>
    <row r="16" spans="1:11" ht="54.75" customHeight="1" x14ac:dyDescent="0.2">
      <c r="A16" s="6">
        <v>10</v>
      </c>
      <c r="B16" s="185" t="s">
        <v>3420</v>
      </c>
      <c r="C16" s="72">
        <v>2000</v>
      </c>
      <c r="D16" s="72">
        <v>2000</v>
      </c>
      <c r="E16" s="6" t="s">
        <v>15</v>
      </c>
      <c r="F16" s="6" t="s">
        <v>1384</v>
      </c>
      <c r="G16" s="72">
        <v>2000</v>
      </c>
      <c r="H16" s="6" t="s">
        <v>1384</v>
      </c>
      <c r="I16" s="72">
        <v>2000</v>
      </c>
      <c r="J16" s="6" t="s">
        <v>16</v>
      </c>
      <c r="K16" s="76" t="s">
        <v>3442</v>
      </c>
    </row>
    <row r="17" spans="1:11" ht="99" customHeight="1" x14ac:dyDescent="0.2">
      <c r="A17" s="6">
        <v>11</v>
      </c>
      <c r="B17" s="185" t="s">
        <v>3421</v>
      </c>
      <c r="C17" s="72">
        <v>940</v>
      </c>
      <c r="D17" s="72">
        <v>940</v>
      </c>
      <c r="E17" s="6" t="s">
        <v>15</v>
      </c>
      <c r="F17" s="72" t="s">
        <v>214</v>
      </c>
      <c r="G17" s="72">
        <v>940</v>
      </c>
      <c r="H17" s="72" t="s">
        <v>214</v>
      </c>
      <c r="I17" s="72">
        <v>940</v>
      </c>
      <c r="J17" s="6" t="s">
        <v>16</v>
      </c>
      <c r="K17" s="76" t="s">
        <v>3443</v>
      </c>
    </row>
    <row r="18" spans="1:11" ht="96.75" customHeight="1" x14ac:dyDescent="0.2">
      <c r="A18" s="6">
        <v>12</v>
      </c>
      <c r="B18" s="74" t="s">
        <v>3422</v>
      </c>
      <c r="C18" s="72">
        <v>3660</v>
      </c>
      <c r="D18" s="72">
        <v>3660</v>
      </c>
      <c r="E18" s="6" t="s">
        <v>15</v>
      </c>
      <c r="F18" s="6" t="s">
        <v>185</v>
      </c>
      <c r="G18" s="72">
        <v>3660</v>
      </c>
      <c r="H18" s="6" t="s">
        <v>185</v>
      </c>
      <c r="I18" s="72">
        <v>3660</v>
      </c>
      <c r="J18" s="6" t="s">
        <v>16</v>
      </c>
      <c r="K18" s="76" t="s">
        <v>3444</v>
      </c>
    </row>
    <row r="19" spans="1:11" ht="48.75" customHeight="1" x14ac:dyDescent="0.2">
      <c r="A19" s="6">
        <v>13</v>
      </c>
      <c r="B19" s="74" t="s">
        <v>3423</v>
      </c>
      <c r="C19" s="72">
        <v>200000</v>
      </c>
      <c r="D19" s="72">
        <v>200000</v>
      </c>
      <c r="E19" s="6" t="s">
        <v>15</v>
      </c>
      <c r="F19" s="6" t="s">
        <v>3431</v>
      </c>
      <c r="G19" s="72">
        <v>200000</v>
      </c>
      <c r="H19" s="6" t="s">
        <v>3431</v>
      </c>
      <c r="I19" s="72">
        <v>200000</v>
      </c>
      <c r="J19" s="6" t="s">
        <v>16</v>
      </c>
      <c r="K19" s="76" t="s">
        <v>3445</v>
      </c>
    </row>
    <row r="20" spans="1:11" ht="46.5" customHeight="1" x14ac:dyDescent="0.2">
      <c r="A20" s="6">
        <v>14</v>
      </c>
      <c r="B20" s="74" t="s">
        <v>3424</v>
      </c>
      <c r="C20" s="72">
        <v>18000</v>
      </c>
      <c r="D20" s="72">
        <v>18000</v>
      </c>
      <c r="E20" s="6" t="s">
        <v>15</v>
      </c>
      <c r="F20" s="6" t="s">
        <v>3432</v>
      </c>
      <c r="G20" s="72">
        <v>18000</v>
      </c>
      <c r="H20" s="6" t="s">
        <v>3432</v>
      </c>
      <c r="I20" s="72">
        <v>18000</v>
      </c>
      <c r="J20" s="6" t="s">
        <v>16</v>
      </c>
      <c r="K20" s="76" t="s">
        <v>3446</v>
      </c>
    </row>
    <row r="21" spans="1:11" ht="75.75" customHeight="1" x14ac:dyDescent="0.2">
      <c r="A21" s="6">
        <v>15</v>
      </c>
      <c r="B21" s="74" t="s">
        <v>3425</v>
      </c>
      <c r="C21" s="72">
        <v>540</v>
      </c>
      <c r="D21" s="72">
        <v>540</v>
      </c>
      <c r="E21" s="6" t="s">
        <v>15</v>
      </c>
      <c r="F21" s="6" t="s">
        <v>796</v>
      </c>
      <c r="G21" s="72">
        <v>540</v>
      </c>
      <c r="H21" s="6" t="s">
        <v>796</v>
      </c>
      <c r="I21" s="72">
        <v>540</v>
      </c>
      <c r="J21" s="6" t="s">
        <v>16</v>
      </c>
      <c r="K21" s="76" t="s">
        <v>3447</v>
      </c>
    </row>
    <row r="22" spans="1:11" ht="107.25" customHeight="1" x14ac:dyDescent="0.2">
      <c r="A22" s="6">
        <v>16</v>
      </c>
      <c r="B22" s="74" t="s">
        <v>3426</v>
      </c>
      <c r="C22" s="72">
        <v>2000</v>
      </c>
      <c r="D22" s="72">
        <v>2000</v>
      </c>
      <c r="E22" s="6" t="s">
        <v>15</v>
      </c>
      <c r="F22" s="6" t="s">
        <v>3370</v>
      </c>
      <c r="G22" s="72">
        <v>2000</v>
      </c>
      <c r="H22" s="6" t="s">
        <v>3370</v>
      </c>
      <c r="I22" s="72">
        <v>2000</v>
      </c>
      <c r="J22" s="6" t="s">
        <v>16</v>
      </c>
      <c r="K22" s="76" t="s">
        <v>3448</v>
      </c>
    </row>
    <row r="23" spans="1:11" ht="120.75" customHeight="1" x14ac:dyDescent="0.2">
      <c r="A23" s="6">
        <v>17</v>
      </c>
      <c r="B23" s="119" t="s">
        <v>3427</v>
      </c>
      <c r="C23" s="89">
        <v>3000</v>
      </c>
      <c r="D23" s="89">
        <v>3000</v>
      </c>
      <c r="E23" s="6" t="s">
        <v>15</v>
      </c>
      <c r="F23" s="6" t="s">
        <v>2705</v>
      </c>
      <c r="G23" s="89">
        <v>3000</v>
      </c>
      <c r="H23" s="6" t="s">
        <v>2705</v>
      </c>
      <c r="I23" s="89">
        <v>3000</v>
      </c>
      <c r="J23" s="6" t="s">
        <v>16</v>
      </c>
      <c r="K23" s="76" t="s">
        <v>3449</v>
      </c>
    </row>
    <row r="24" spans="1:11" ht="78" customHeight="1" x14ac:dyDescent="0.2">
      <c r="A24" s="6">
        <v>18</v>
      </c>
      <c r="B24" s="118" t="s">
        <v>3428</v>
      </c>
      <c r="C24" s="89">
        <v>23895</v>
      </c>
      <c r="D24" s="89">
        <v>23895</v>
      </c>
      <c r="E24" s="6" t="s">
        <v>15</v>
      </c>
      <c r="F24" s="103" t="s">
        <v>3433</v>
      </c>
      <c r="G24" s="72">
        <v>23895</v>
      </c>
      <c r="H24" s="103" t="s">
        <v>3433</v>
      </c>
      <c r="I24" s="72">
        <v>23895</v>
      </c>
      <c r="J24" s="6" t="s">
        <v>16</v>
      </c>
      <c r="K24" s="76" t="s">
        <v>3450</v>
      </c>
    </row>
    <row r="25" spans="1:11" ht="21" x14ac:dyDescent="0.35">
      <c r="A25" s="519" t="s">
        <v>3434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1"/>
    </row>
    <row r="26" spans="1:11" ht="21" x14ac:dyDescent="0.35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21" x14ac:dyDescent="0.35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ht="21" x14ac:dyDescent="0.35">
      <c r="A28" s="115"/>
      <c r="B28" s="152"/>
      <c r="C28" s="151"/>
      <c r="D28" s="151"/>
      <c r="E28" s="152"/>
      <c r="F28" s="152"/>
      <c r="G28" s="151"/>
      <c r="H28" s="151"/>
      <c r="I28" s="151"/>
      <c r="J28" s="232"/>
    </row>
    <row r="29" spans="1:11" ht="21" x14ac:dyDescent="0.2">
      <c r="B29" s="126" t="s">
        <v>1503</v>
      </c>
      <c r="C29" s="151"/>
      <c r="D29" s="151"/>
      <c r="E29" s="503" t="s">
        <v>1421</v>
      </c>
      <c r="F29" s="503"/>
      <c r="G29" s="151"/>
      <c r="H29" s="151"/>
      <c r="I29" s="151"/>
      <c r="J29" s="503" t="s">
        <v>1378</v>
      </c>
      <c r="K29" s="503"/>
    </row>
    <row r="30" spans="1:11" ht="21" x14ac:dyDescent="0.35">
      <c r="B30" s="126" t="s">
        <v>424</v>
      </c>
      <c r="C30" s="151"/>
      <c r="D30" s="151"/>
      <c r="E30" s="499" t="s">
        <v>428</v>
      </c>
      <c r="F30" s="499"/>
      <c r="G30" s="151"/>
      <c r="H30" s="151"/>
      <c r="I30" s="151"/>
      <c r="J30" s="522" t="s">
        <v>431</v>
      </c>
      <c r="K30" s="522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11811023622047245" top="0.39370078740157483" bottom="0.31496062992125984" header="0.31496062992125984" footer="0.19685039370078741"/>
  <pageSetup scale="85" orientation="landscape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B7" sqref="B7:K7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0" customWidth="1"/>
    <col min="7" max="9" width="11.875" customWidth="1"/>
    <col min="10" max="10" width="16.375" customWidth="1"/>
    <col min="11" max="11" width="19.625" customWidth="1"/>
  </cols>
  <sheetData>
    <row r="1" spans="1:11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21" x14ac:dyDescent="0.35">
      <c r="A2" s="457" t="s">
        <v>3452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11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58" t="s">
        <v>8</v>
      </c>
      <c r="G5" s="460" t="s">
        <v>9</v>
      </c>
      <c r="H5" s="460" t="s">
        <v>10</v>
      </c>
      <c r="I5" s="460" t="s">
        <v>4585</v>
      </c>
      <c r="J5" s="458" t="s">
        <v>11</v>
      </c>
      <c r="K5" s="6" t="s">
        <v>12</v>
      </c>
    </row>
    <row r="6" spans="1:11" ht="21" x14ac:dyDescent="0.2">
      <c r="A6" s="462"/>
      <c r="B6" s="462"/>
      <c r="C6" s="463"/>
      <c r="D6" s="463"/>
      <c r="E6" s="462"/>
      <c r="F6" s="462"/>
      <c r="G6" s="463"/>
      <c r="H6" s="463"/>
      <c r="I6" s="463"/>
      <c r="J6" s="462"/>
      <c r="K6" s="6" t="s">
        <v>14</v>
      </c>
    </row>
    <row r="7" spans="1:11" ht="74.25" customHeight="1" x14ac:dyDescent="0.2">
      <c r="A7" s="6">
        <v>1</v>
      </c>
      <c r="B7" s="240" t="s">
        <v>3453</v>
      </c>
      <c r="C7" s="245">
        <v>3040</v>
      </c>
      <c r="D7" s="245">
        <v>3040</v>
      </c>
      <c r="E7" s="6" t="s">
        <v>15</v>
      </c>
      <c r="F7" s="249" t="s">
        <v>1909</v>
      </c>
      <c r="G7" s="245">
        <v>3040</v>
      </c>
      <c r="H7" s="249" t="s">
        <v>1909</v>
      </c>
      <c r="I7" s="245">
        <v>3040</v>
      </c>
      <c r="J7" s="244" t="s">
        <v>16</v>
      </c>
      <c r="K7" s="6" t="s">
        <v>3488</v>
      </c>
    </row>
    <row r="8" spans="1:11" ht="78.75" customHeight="1" x14ac:dyDescent="0.2">
      <c r="A8" s="6">
        <v>2</v>
      </c>
      <c r="B8" s="240" t="s">
        <v>3454</v>
      </c>
      <c r="C8" s="246">
        <v>10000</v>
      </c>
      <c r="D8" s="246">
        <v>10000</v>
      </c>
      <c r="E8" s="6" t="s">
        <v>15</v>
      </c>
      <c r="F8" s="250" t="s">
        <v>343</v>
      </c>
      <c r="G8" s="246">
        <v>10000</v>
      </c>
      <c r="H8" s="250" t="s">
        <v>343</v>
      </c>
      <c r="I8" s="246">
        <v>10000</v>
      </c>
      <c r="J8" s="244" t="s">
        <v>16</v>
      </c>
      <c r="K8" s="251" t="s">
        <v>3489</v>
      </c>
    </row>
    <row r="9" spans="1:11" ht="85.5" customHeight="1" x14ac:dyDescent="0.2">
      <c r="A9" s="6">
        <v>3</v>
      </c>
      <c r="B9" s="240" t="s">
        <v>3231</v>
      </c>
      <c r="C9" s="246">
        <v>8000</v>
      </c>
      <c r="D9" s="246">
        <v>8000</v>
      </c>
      <c r="E9" s="6" t="s">
        <v>15</v>
      </c>
      <c r="F9" s="250" t="s">
        <v>3479</v>
      </c>
      <c r="G9" s="246">
        <v>8000</v>
      </c>
      <c r="H9" s="250" t="s">
        <v>3479</v>
      </c>
      <c r="I9" s="246">
        <v>8000</v>
      </c>
      <c r="J9" s="244" t="s">
        <v>16</v>
      </c>
      <c r="K9" s="251" t="s">
        <v>3490</v>
      </c>
    </row>
    <row r="10" spans="1:11" ht="77.25" customHeight="1" x14ac:dyDescent="0.2">
      <c r="A10" s="6">
        <v>4</v>
      </c>
      <c r="B10" s="240" t="s">
        <v>3455</v>
      </c>
      <c r="C10" s="246">
        <v>8000</v>
      </c>
      <c r="D10" s="246">
        <v>8000</v>
      </c>
      <c r="E10" s="6" t="s">
        <v>15</v>
      </c>
      <c r="F10" s="250" t="s">
        <v>3261</v>
      </c>
      <c r="G10" s="246">
        <v>8000</v>
      </c>
      <c r="H10" s="250" t="s">
        <v>3261</v>
      </c>
      <c r="I10" s="246">
        <v>8000</v>
      </c>
      <c r="J10" s="244" t="s">
        <v>16</v>
      </c>
      <c r="K10" s="251" t="s">
        <v>3491</v>
      </c>
    </row>
    <row r="11" spans="1:11" ht="81" customHeight="1" x14ac:dyDescent="0.2">
      <c r="A11" s="6">
        <v>5</v>
      </c>
      <c r="B11" s="240" t="s">
        <v>3456</v>
      </c>
      <c r="C11" s="246">
        <v>8000</v>
      </c>
      <c r="D11" s="246">
        <v>8000</v>
      </c>
      <c r="E11" s="6" t="s">
        <v>15</v>
      </c>
      <c r="F11" s="250" t="s">
        <v>3262</v>
      </c>
      <c r="G11" s="246">
        <v>8000</v>
      </c>
      <c r="H11" s="250" t="s">
        <v>3262</v>
      </c>
      <c r="I11" s="246">
        <v>8000</v>
      </c>
      <c r="J11" s="244" t="s">
        <v>16</v>
      </c>
      <c r="K11" s="251" t="s">
        <v>3492</v>
      </c>
    </row>
    <row r="12" spans="1:11" ht="65.25" customHeight="1" x14ac:dyDescent="0.2">
      <c r="A12" s="6">
        <v>6</v>
      </c>
      <c r="B12" s="241" t="s">
        <v>3457</v>
      </c>
      <c r="C12" s="246">
        <v>10000</v>
      </c>
      <c r="D12" s="246">
        <v>10000</v>
      </c>
      <c r="E12" s="6" t="s">
        <v>15</v>
      </c>
      <c r="F12" s="250" t="s">
        <v>3480</v>
      </c>
      <c r="G12" s="246">
        <v>10000</v>
      </c>
      <c r="H12" s="250" t="s">
        <v>3480</v>
      </c>
      <c r="I12" s="246">
        <v>10000</v>
      </c>
      <c r="J12" s="244" t="s">
        <v>16</v>
      </c>
      <c r="K12" s="251" t="s">
        <v>3493</v>
      </c>
    </row>
    <row r="13" spans="1:11" ht="63.75" customHeight="1" x14ac:dyDescent="0.2">
      <c r="A13" s="6">
        <v>7</v>
      </c>
      <c r="B13" s="240" t="s">
        <v>3457</v>
      </c>
      <c r="C13" s="246">
        <v>10000</v>
      </c>
      <c r="D13" s="246">
        <v>10000</v>
      </c>
      <c r="E13" s="6" t="s">
        <v>15</v>
      </c>
      <c r="F13" s="250" t="s">
        <v>3264</v>
      </c>
      <c r="G13" s="246">
        <v>10000</v>
      </c>
      <c r="H13" s="250" t="s">
        <v>3264</v>
      </c>
      <c r="I13" s="246">
        <v>10000</v>
      </c>
      <c r="J13" s="244" t="s">
        <v>16</v>
      </c>
      <c r="K13" s="251" t="s">
        <v>3494</v>
      </c>
    </row>
    <row r="14" spans="1:11" ht="59.25" customHeight="1" x14ac:dyDescent="0.2">
      <c r="A14" s="6">
        <v>8</v>
      </c>
      <c r="B14" s="240" t="s">
        <v>3457</v>
      </c>
      <c r="C14" s="246">
        <v>9500</v>
      </c>
      <c r="D14" s="246">
        <v>9500</v>
      </c>
      <c r="E14" s="6" t="s">
        <v>15</v>
      </c>
      <c r="F14" s="250" t="s">
        <v>3481</v>
      </c>
      <c r="G14" s="246">
        <v>9500</v>
      </c>
      <c r="H14" s="250" t="s">
        <v>3481</v>
      </c>
      <c r="I14" s="246">
        <v>9500</v>
      </c>
      <c r="J14" s="244" t="s">
        <v>16</v>
      </c>
      <c r="K14" s="251" t="s">
        <v>3495</v>
      </c>
    </row>
    <row r="15" spans="1:11" ht="75" customHeight="1" x14ac:dyDescent="0.2">
      <c r="A15" s="6">
        <v>9</v>
      </c>
      <c r="B15" s="241" t="s">
        <v>3458</v>
      </c>
      <c r="C15" s="246">
        <v>10000</v>
      </c>
      <c r="D15" s="246">
        <v>10000</v>
      </c>
      <c r="E15" s="6" t="s">
        <v>15</v>
      </c>
      <c r="F15" s="250" t="s">
        <v>2116</v>
      </c>
      <c r="G15" s="246">
        <v>10000</v>
      </c>
      <c r="H15" s="250" t="s">
        <v>2116</v>
      </c>
      <c r="I15" s="246">
        <v>10000</v>
      </c>
      <c r="J15" s="244" t="s">
        <v>16</v>
      </c>
      <c r="K15" s="251" t="s">
        <v>3496</v>
      </c>
    </row>
    <row r="16" spans="1:11" ht="81" customHeight="1" x14ac:dyDescent="0.2">
      <c r="A16" s="6">
        <v>10</v>
      </c>
      <c r="B16" s="241" t="s">
        <v>3458</v>
      </c>
      <c r="C16" s="246">
        <v>8500</v>
      </c>
      <c r="D16" s="246">
        <v>8500</v>
      </c>
      <c r="E16" s="6" t="s">
        <v>15</v>
      </c>
      <c r="F16" s="250" t="s">
        <v>3266</v>
      </c>
      <c r="G16" s="246">
        <v>8500</v>
      </c>
      <c r="H16" s="250" t="s">
        <v>3266</v>
      </c>
      <c r="I16" s="246">
        <v>8500</v>
      </c>
      <c r="J16" s="244" t="s">
        <v>16</v>
      </c>
      <c r="K16" s="251" t="s">
        <v>3497</v>
      </c>
    </row>
    <row r="17" spans="1:11" ht="62.25" customHeight="1" x14ac:dyDescent="0.2">
      <c r="A17" s="6">
        <v>11</v>
      </c>
      <c r="B17" s="241" t="s">
        <v>3237</v>
      </c>
      <c r="C17" s="246">
        <v>6500</v>
      </c>
      <c r="D17" s="246">
        <v>6500</v>
      </c>
      <c r="E17" s="6" t="s">
        <v>15</v>
      </c>
      <c r="F17" s="250" t="s">
        <v>3326</v>
      </c>
      <c r="G17" s="246">
        <v>6500</v>
      </c>
      <c r="H17" s="250" t="s">
        <v>3326</v>
      </c>
      <c r="I17" s="246">
        <v>6500</v>
      </c>
      <c r="J17" s="244" t="s">
        <v>16</v>
      </c>
      <c r="K17" s="251" t="s">
        <v>3498</v>
      </c>
    </row>
    <row r="18" spans="1:11" ht="55.5" customHeight="1" x14ac:dyDescent="0.2">
      <c r="A18" s="6">
        <v>12</v>
      </c>
      <c r="B18" s="240" t="s">
        <v>3239</v>
      </c>
      <c r="C18" s="246">
        <v>6500</v>
      </c>
      <c r="D18" s="246">
        <v>6500</v>
      </c>
      <c r="E18" s="6" t="s">
        <v>15</v>
      </c>
      <c r="F18" s="250" t="s">
        <v>310</v>
      </c>
      <c r="G18" s="246">
        <v>6500</v>
      </c>
      <c r="H18" s="250" t="s">
        <v>310</v>
      </c>
      <c r="I18" s="246">
        <v>6500</v>
      </c>
      <c r="J18" s="244" t="s">
        <v>16</v>
      </c>
      <c r="K18" s="251" t="s">
        <v>3499</v>
      </c>
    </row>
    <row r="19" spans="1:11" ht="60.75" customHeight="1" x14ac:dyDescent="0.2">
      <c r="A19" s="6">
        <v>13</v>
      </c>
      <c r="B19" s="240" t="s">
        <v>3238</v>
      </c>
      <c r="C19" s="246">
        <v>6500</v>
      </c>
      <c r="D19" s="246">
        <v>6500</v>
      </c>
      <c r="E19" s="6" t="s">
        <v>15</v>
      </c>
      <c r="F19" s="250" t="s">
        <v>3268</v>
      </c>
      <c r="G19" s="246">
        <v>6500</v>
      </c>
      <c r="H19" s="250" t="s">
        <v>3268</v>
      </c>
      <c r="I19" s="246">
        <v>6500</v>
      </c>
      <c r="J19" s="244" t="s">
        <v>16</v>
      </c>
      <c r="K19" s="76" t="s">
        <v>3500</v>
      </c>
    </row>
    <row r="20" spans="1:11" ht="56.25" customHeight="1" x14ac:dyDescent="0.2">
      <c r="A20" s="6">
        <v>14</v>
      </c>
      <c r="B20" s="240" t="s">
        <v>3240</v>
      </c>
      <c r="C20" s="246">
        <v>7000</v>
      </c>
      <c r="D20" s="246">
        <v>7000</v>
      </c>
      <c r="E20" s="6" t="s">
        <v>15</v>
      </c>
      <c r="F20" s="250" t="s">
        <v>3270</v>
      </c>
      <c r="G20" s="246">
        <v>7000</v>
      </c>
      <c r="H20" s="250" t="s">
        <v>3270</v>
      </c>
      <c r="I20" s="246">
        <v>7000</v>
      </c>
      <c r="J20" s="244" t="s">
        <v>16</v>
      </c>
      <c r="K20" s="76" t="s">
        <v>3501</v>
      </c>
    </row>
    <row r="21" spans="1:11" ht="61.5" customHeight="1" x14ac:dyDescent="0.2">
      <c r="A21" s="6">
        <v>15</v>
      </c>
      <c r="B21" s="240" t="s">
        <v>3241</v>
      </c>
      <c r="C21" s="246">
        <v>10000</v>
      </c>
      <c r="D21" s="246">
        <v>10000</v>
      </c>
      <c r="E21" s="6" t="s">
        <v>15</v>
      </c>
      <c r="F21" s="250" t="s">
        <v>1452</v>
      </c>
      <c r="G21" s="246">
        <v>10000</v>
      </c>
      <c r="H21" s="250" t="s">
        <v>1452</v>
      </c>
      <c r="I21" s="246">
        <v>10000</v>
      </c>
      <c r="J21" s="244" t="s">
        <v>16</v>
      </c>
      <c r="K21" s="76" t="s">
        <v>3502</v>
      </c>
    </row>
    <row r="22" spans="1:11" ht="39.75" customHeight="1" x14ac:dyDescent="0.2">
      <c r="A22" s="6">
        <v>16</v>
      </c>
      <c r="B22" s="242" t="s">
        <v>3242</v>
      </c>
      <c r="C22" s="246">
        <v>10000</v>
      </c>
      <c r="D22" s="246">
        <v>10000</v>
      </c>
      <c r="E22" s="6" t="s">
        <v>15</v>
      </c>
      <c r="F22" s="250" t="s">
        <v>1875</v>
      </c>
      <c r="G22" s="246">
        <v>10000</v>
      </c>
      <c r="H22" s="250" t="s">
        <v>1875</v>
      </c>
      <c r="I22" s="246">
        <v>10000</v>
      </c>
      <c r="J22" s="244" t="s">
        <v>16</v>
      </c>
      <c r="K22" s="76" t="s">
        <v>3503</v>
      </c>
    </row>
    <row r="23" spans="1:11" ht="56.25" customHeight="1" x14ac:dyDescent="0.2">
      <c r="A23" s="6">
        <v>17</v>
      </c>
      <c r="B23" s="240" t="s">
        <v>3459</v>
      </c>
      <c r="C23" s="246">
        <v>9000</v>
      </c>
      <c r="D23" s="246">
        <v>9000</v>
      </c>
      <c r="E23" s="6" t="s">
        <v>15</v>
      </c>
      <c r="F23" s="250" t="s">
        <v>2875</v>
      </c>
      <c r="G23" s="246">
        <v>9000</v>
      </c>
      <c r="H23" s="250" t="s">
        <v>2875</v>
      </c>
      <c r="I23" s="246">
        <v>9000</v>
      </c>
      <c r="J23" s="244" t="s">
        <v>16</v>
      </c>
      <c r="K23" s="76" t="s">
        <v>3504</v>
      </c>
    </row>
    <row r="24" spans="1:11" ht="57.75" customHeight="1" x14ac:dyDescent="0.2">
      <c r="A24" s="6">
        <v>18</v>
      </c>
      <c r="B24" s="240" t="s">
        <v>3459</v>
      </c>
      <c r="C24" s="246">
        <v>8500</v>
      </c>
      <c r="D24" s="246">
        <v>8500</v>
      </c>
      <c r="E24" s="6" t="s">
        <v>15</v>
      </c>
      <c r="F24" s="250" t="s">
        <v>3271</v>
      </c>
      <c r="G24" s="246">
        <v>8500</v>
      </c>
      <c r="H24" s="250" t="s">
        <v>3271</v>
      </c>
      <c r="I24" s="246">
        <v>8500</v>
      </c>
      <c r="J24" s="244" t="s">
        <v>16</v>
      </c>
      <c r="K24" s="76" t="s">
        <v>3505</v>
      </c>
    </row>
    <row r="25" spans="1:11" ht="75" customHeight="1" x14ac:dyDescent="0.2">
      <c r="A25" s="6">
        <v>19</v>
      </c>
      <c r="B25" s="240" t="s">
        <v>3460</v>
      </c>
      <c r="C25" s="246">
        <v>10000</v>
      </c>
      <c r="D25" s="246">
        <v>10000</v>
      </c>
      <c r="E25" s="6" t="s">
        <v>15</v>
      </c>
      <c r="F25" s="250" t="s">
        <v>3272</v>
      </c>
      <c r="G25" s="246">
        <v>10000</v>
      </c>
      <c r="H25" s="250" t="s">
        <v>3272</v>
      </c>
      <c r="I25" s="246">
        <v>10000</v>
      </c>
      <c r="J25" s="244" t="s">
        <v>16</v>
      </c>
      <c r="K25" s="76" t="s">
        <v>3506</v>
      </c>
    </row>
    <row r="26" spans="1:11" ht="84.75" customHeight="1" x14ac:dyDescent="0.2">
      <c r="A26" s="6">
        <v>20</v>
      </c>
      <c r="B26" s="240" t="s">
        <v>3460</v>
      </c>
      <c r="C26" s="246">
        <v>9000</v>
      </c>
      <c r="D26" s="246">
        <v>9000</v>
      </c>
      <c r="E26" s="6" t="s">
        <v>15</v>
      </c>
      <c r="F26" s="250" t="s">
        <v>2969</v>
      </c>
      <c r="G26" s="246">
        <v>9000</v>
      </c>
      <c r="H26" s="250" t="s">
        <v>2969</v>
      </c>
      <c r="I26" s="246">
        <v>9000</v>
      </c>
      <c r="J26" s="244" t="s">
        <v>16</v>
      </c>
      <c r="K26" s="76" t="s">
        <v>3507</v>
      </c>
    </row>
    <row r="27" spans="1:11" ht="84.75" customHeight="1" x14ac:dyDescent="0.2">
      <c r="A27" s="6">
        <v>21</v>
      </c>
      <c r="B27" s="240" t="s">
        <v>3460</v>
      </c>
      <c r="C27" s="246">
        <v>9000</v>
      </c>
      <c r="D27" s="246">
        <v>9000</v>
      </c>
      <c r="E27" s="6" t="s">
        <v>15</v>
      </c>
      <c r="F27" s="250" t="s">
        <v>2978</v>
      </c>
      <c r="G27" s="246">
        <v>9000</v>
      </c>
      <c r="H27" s="250" t="s">
        <v>2978</v>
      </c>
      <c r="I27" s="246">
        <v>9000</v>
      </c>
      <c r="J27" s="244" t="s">
        <v>16</v>
      </c>
      <c r="K27" s="76" t="s">
        <v>3508</v>
      </c>
    </row>
    <row r="28" spans="1:11" ht="77.25" customHeight="1" x14ac:dyDescent="0.2">
      <c r="A28" s="6">
        <v>22</v>
      </c>
      <c r="B28" s="241" t="s">
        <v>3461</v>
      </c>
      <c r="C28" s="246">
        <v>10000</v>
      </c>
      <c r="D28" s="246">
        <v>10000</v>
      </c>
      <c r="E28" s="6" t="s">
        <v>15</v>
      </c>
      <c r="F28" s="250" t="s">
        <v>1640</v>
      </c>
      <c r="G28" s="246">
        <v>10000</v>
      </c>
      <c r="H28" s="250" t="s">
        <v>1640</v>
      </c>
      <c r="I28" s="246">
        <v>10000</v>
      </c>
      <c r="J28" s="244" t="s">
        <v>16</v>
      </c>
      <c r="K28" s="76" t="s">
        <v>3509</v>
      </c>
    </row>
    <row r="29" spans="1:11" ht="57.75" customHeight="1" x14ac:dyDescent="0.2">
      <c r="A29" s="6">
        <v>23</v>
      </c>
      <c r="B29" s="242" t="s">
        <v>3247</v>
      </c>
      <c r="C29" s="246">
        <v>10000</v>
      </c>
      <c r="D29" s="246">
        <v>10000</v>
      </c>
      <c r="E29" s="6" t="s">
        <v>15</v>
      </c>
      <c r="F29" s="250" t="s">
        <v>3273</v>
      </c>
      <c r="G29" s="246">
        <v>10000</v>
      </c>
      <c r="H29" s="250" t="s">
        <v>3273</v>
      </c>
      <c r="I29" s="246">
        <v>10000</v>
      </c>
      <c r="J29" s="244" t="s">
        <v>16</v>
      </c>
      <c r="K29" s="76" t="s">
        <v>3510</v>
      </c>
    </row>
    <row r="30" spans="1:11" ht="58.5" customHeight="1" x14ac:dyDescent="0.2">
      <c r="A30" s="6">
        <v>24</v>
      </c>
      <c r="B30" s="240" t="s">
        <v>3248</v>
      </c>
      <c r="C30" s="246">
        <v>9000</v>
      </c>
      <c r="D30" s="246">
        <v>9000</v>
      </c>
      <c r="E30" s="6" t="s">
        <v>15</v>
      </c>
      <c r="F30" s="250" t="s">
        <v>2988</v>
      </c>
      <c r="G30" s="246">
        <v>9000</v>
      </c>
      <c r="H30" s="250" t="s">
        <v>2988</v>
      </c>
      <c r="I30" s="246">
        <v>9000</v>
      </c>
      <c r="J30" s="244" t="s">
        <v>16</v>
      </c>
      <c r="K30" s="76" t="s">
        <v>3511</v>
      </c>
    </row>
    <row r="31" spans="1:11" ht="169.5" customHeight="1" x14ac:dyDescent="0.2">
      <c r="A31" s="6">
        <v>25</v>
      </c>
      <c r="B31" s="240" t="s">
        <v>3462</v>
      </c>
      <c r="C31" s="247">
        <v>1174500</v>
      </c>
      <c r="D31" s="247">
        <v>1174500</v>
      </c>
      <c r="E31" s="6" t="s">
        <v>3478</v>
      </c>
      <c r="F31" s="250" t="s">
        <v>3482</v>
      </c>
      <c r="G31" s="247">
        <v>1174500</v>
      </c>
      <c r="H31" s="250" t="s">
        <v>3482</v>
      </c>
      <c r="I31" s="247">
        <v>1174500</v>
      </c>
      <c r="J31" s="244" t="s">
        <v>16</v>
      </c>
      <c r="K31" s="76" t="s">
        <v>3512</v>
      </c>
    </row>
    <row r="32" spans="1:11" ht="75.75" customHeight="1" x14ac:dyDescent="0.2">
      <c r="A32" s="6">
        <v>26</v>
      </c>
      <c r="B32" s="243" t="s">
        <v>3476</v>
      </c>
      <c r="C32" s="248">
        <v>8500</v>
      </c>
      <c r="D32" s="248">
        <v>8500</v>
      </c>
      <c r="E32" s="6" t="s">
        <v>15</v>
      </c>
      <c r="F32" s="250" t="s">
        <v>3274</v>
      </c>
      <c r="G32" s="248">
        <v>8500</v>
      </c>
      <c r="H32" s="250" t="s">
        <v>3274</v>
      </c>
      <c r="I32" s="248">
        <v>8500</v>
      </c>
      <c r="J32" s="244" t="s">
        <v>16</v>
      </c>
      <c r="K32" s="250" t="s">
        <v>3513</v>
      </c>
    </row>
    <row r="33" spans="1:11" ht="67.5" customHeight="1" x14ac:dyDescent="0.2">
      <c r="A33" s="6">
        <v>27</v>
      </c>
      <c r="B33" s="240" t="s">
        <v>3250</v>
      </c>
      <c r="C33" s="246">
        <v>9500</v>
      </c>
      <c r="D33" s="246">
        <v>9500</v>
      </c>
      <c r="E33" s="6" t="s">
        <v>15</v>
      </c>
      <c r="F33" s="250" t="s">
        <v>3483</v>
      </c>
      <c r="G33" s="246">
        <v>9500</v>
      </c>
      <c r="H33" s="250" t="s">
        <v>3483</v>
      </c>
      <c r="I33" s="246">
        <v>9500</v>
      </c>
      <c r="J33" s="244" t="s">
        <v>16</v>
      </c>
      <c r="K33" s="76" t="s">
        <v>3514</v>
      </c>
    </row>
    <row r="34" spans="1:11" ht="61.5" customHeight="1" x14ac:dyDescent="0.2">
      <c r="A34" s="6">
        <v>28</v>
      </c>
      <c r="B34" s="240" t="s">
        <v>3250</v>
      </c>
      <c r="C34" s="246">
        <v>10000</v>
      </c>
      <c r="D34" s="246">
        <v>10000</v>
      </c>
      <c r="E34" s="6" t="s">
        <v>15</v>
      </c>
      <c r="F34" s="250" t="s">
        <v>3275</v>
      </c>
      <c r="G34" s="246">
        <v>10000</v>
      </c>
      <c r="H34" s="250" t="s">
        <v>3275</v>
      </c>
      <c r="I34" s="246">
        <v>10000</v>
      </c>
      <c r="J34" s="244" t="s">
        <v>16</v>
      </c>
      <c r="K34" s="76" t="s">
        <v>3515</v>
      </c>
    </row>
    <row r="35" spans="1:11" ht="64.5" customHeight="1" x14ac:dyDescent="0.2">
      <c r="A35" s="6">
        <v>29</v>
      </c>
      <c r="B35" s="241" t="s">
        <v>3250</v>
      </c>
      <c r="C35" s="246">
        <v>10000</v>
      </c>
      <c r="D35" s="246">
        <v>10000</v>
      </c>
      <c r="E35" s="6" t="s">
        <v>15</v>
      </c>
      <c r="F35" s="250" t="s">
        <v>1480</v>
      </c>
      <c r="G35" s="246">
        <v>10000</v>
      </c>
      <c r="H35" s="250" t="s">
        <v>1480</v>
      </c>
      <c r="I35" s="246">
        <v>10000</v>
      </c>
      <c r="J35" s="244" t="s">
        <v>16</v>
      </c>
      <c r="K35" s="76" t="s">
        <v>3516</v>
      </c>
    </row>
    <row r="36" spans="1:11" ht="53.25" customHeight="1" x14ac:dyDescent="0.2">
      <c r="A36" s="6">
        <v>30</v>
      </c>
      <c r="B36" s="240" t="s">
        <v>3251</v>
      </c>
      <c r="C36" s="246">
        <v>10000</v>
      </c>
      <c r="D36" s="246">
        <v>10000</v>
      </c>
      <c r="E36" s="6" t="s">
        <v>15</v>
      </c>
      <c r="F36" s="250" t="s">
        <v>3276</v>
      </c>
      <c r="G36" s="246">
        <v>10000</v>
      </c>
      <c r="H36" s="250" t="s">
        <v>3276</v>
      </c>
      <c r="I36" s="246">
        <v>10000</v>
      </c>
      <c r="J36" s="244" t="s">
        <v>16</v>
      </c>
      <c r="K36" s="76" t="s">
        <v>3517</v>
      </c>
    </row>
    <row r="37" spans="1:11" ht="105.75" customHeight="1" x14ac:dyDescent="0.2">
      <c r="A37" s="6">
        <v>31</v>
      </c>
      <c r="B37" s="240" t="s">
        <v>3463</v>
      </c>
      <c r="C37" s="247">
        <v>115844.74</v>
      </c>
      <c r="D37" s="247">
        <v>115844.74</v>
      </c>
      <c r="E37" s="6" t="s">
        <v>15</v>
      </c>
      <c r="F37" s="255" t="s">
        <v>2900</v>
      </c>
      <c r="G37" s="247">
        <v>115844.74</v>
      </c>
      <c r="H37" s="255" t="s">
        <v>2900</v>
      </c>
      <c r="I37" s="247">
        <v>115844.74</v>
      </c>
      <c r="J37" s="244" t="s">
        <v>16</v>
      </c>
      <c r="K37" s="76" t="s">
        <v>3518</v>
      </c>
    </row>
    <row r="38" spans="1:11" ht="57" customHeight="1" x14ac:dyDescent="0.2">
      <c r="A38" s="6">
        <v>32</v>
      </c>
      <c r="B38" s="240" t="s">
        <v>3464</v>
      </c>
      <c r="C38" s="246">
        <v>6000</v>
      </c>
      <c r="D38" s="246">
        <v>6000</v>
      </c>
      <c r="E38" s="6" t="s">
        <v>15</v>
      </c>
      <c r="F38" s="250" t="s">
        <v>3484</v>
      </c>
      <c r="G38" s="246">
        <v>6000</v>
      </c>
      <c r="H38" s="250" t="s">
        <v>3484</v>
      </c>
      <c r="I38" s="246">
        <v>6000</v>
      </c>
      <c r="J38" s="244" t="s">
        <v>16</v>
      </c>
      <c r="K38" s="76" t="s">
        <v>3519</v>
      </c>
    </row>
    <row r="39" spans="1:11" ht="57" customHeight="1" x14ac:dyDescent="0.2">
      <c r="A39" s="6">
        <v>33</v>
      </c>
      <c r="B39" s="240" t="s">
        <v>3465</v>
      </c>
      <c r="C39" s="246">
        <v>2400</v>
      </c>
      <c r="D39" s="246">
        <v>2400</v>
      </c>
      <c r="E39" s="6" t="s">
        <v>15</v>
      </c>
      <c r="F39" s="250" t="s">
        <v>3370</v>
      </c>
      <c r="G39" s="246">
        <v>2400</v>
      </c>
      <c r="H39" s="250" t="s">
        <v>3370</v>
      </c>
      <c r="I39" s="246">
        <v>2400</v>
      </c>
      <c r="J39" s="244" t="s">
        <v>16</v>
      </c>
      <c r="K39" s="76" t="s">
        <v>3519</v>
      </c>
    </row>
    <row r="40" spans="1:11" ht="59.25" customHeight="1" x14ac:dyDescent="0.2">
      <c r="A40" s="6">
        <v>34</v>
      </c>
      <c r="B40" s="240" t="s">
        <v>3466</v>
      </c>
      <c r="C40" s="246">
        <v>5600</v>
      </c>
      <c r="D40" s="246">
        <v>5600</v>
      </c>
      <c r="E40" s="6" t="s">
        <v>15</v>
      </c>
      <c r="F40" s="258" t="s">
        <v>3362</v>
      </c>
      <c r="G40" s="246">
        <v>5600</v>
      </c>
      <c r="H40" s="258" t="s">
        <v>3362</v>
      </c>
      <c r="I40" s="246">
        <v>5600</v>
      </c>
      <c r="J40" s="244" t="s">
        <v>16</v>
      </c>
      <c r="K40" s="251" t="s">
        <v>3520</v>
      </c>
    </row>
    <row r="41" spans="1:11" ht="52.5" customHeight="1" x14ac:dyDescent="0.2">
      <c r="A41" s="6">
        <v>35</v>
      </c>
      <c r="B41" s="241" t="s">
        <v>3467</v>
      </c>
      <c r="C41" s="257">
        <v>2935</v>
      </c>
      <c r="D41" s="246">
        <v>2935</v>
      </c>
      <c r="E41" s="6" t="s">
        <v>15</v>
      </c>
      <c r="F41" s="258" t="s">
        <v>1046</v>
      </c>
      <c r="G41" s="246">
        <v>2935</v>
      </c>
      <c r="H41" s="258" t="s">
        <v>1046</v>
      </c>
      <c r="I41" s="246">
        <v>2935</v>
      </c>
      <c r="J41" s="244" t="s">
        <v>16</v>
      </c>
      <c r="K41" s="252" t="s">
        <v>3521</v>
      </c>
    </row>
    <row r="42" spans="1:11" ht="75.75" customHeight="1" x14ac:dyDescent="0.2">
      <c r="A42" s="6">
        <v>36</v>
      </c>
      <c r="B42" s="240" t="s">
        <v>3477</v>
      </c>
      <c r="C42" s="257">
        <v>2345</v>
      </c>
      <c r="D42" s="246">
        <v>2345</v>
      </c>
      <c r="E42" s="6" t="s">
        <v>15</v>
      </c>
      <c r="F42" s="250" t="s">
        <v>3485</v>
      </c>
      <c r="G42" s="246">
        <v>2345</v>
      </c>
      <c r="H42" s="250" t="s">
        <v>3485</v>
      </c>
      <c r="I42" s="246">
        <v>2345</v>
      </c>
      <c r="J42" s="244" t="s">
        <v>16</v>
      </c>
      <c r="K42" s="251" t="s">
        <v>3522</v>
      </c>
    </row>
    <row r="43" spans="1:11" ht="74.25" customHeight="1" x14ac:dyDescent="0.2">
      <c r="A43" s="6">
        <v>37</v>
      </c>
      <c r="B43" s="240" t="s">
        <v>3468</v>
      </c>
      <c r="C43" s="257">
        <v>4000</v>
      </c>
      <c r="D43" s="246">
        <v>4000</v>
      </c>
      <c r="E43" s="6" t="s">
        <v>15</v>
      </c>
      <c r="F43" s="250" t="s">
        <v>1040</v>
      </c>
      <c r="G43" s="246">
        <v>4000</v>
      </c>
      <c r="H43" s="250" t="s">
        <v>1040</v>
      </c>
      <c r="I43" s="246">
        <v>4000</v>
      </c>
      <c r="J43" s="244" t="s">
        <v>16</v>
      </c>
      <c r="K43" s="251" t="s">
        <v>3523</v>
      </c>
    </row>
    <row r="44" spans="1:11" ht="75" customHeight="1" x14ac:dyDescent="0.2">
      <c r="A44" s="6">
        <v>38</v>
      </c>
      <c r="B44" s="241" t="s">
        <v>3469</v>
      </c>
      <c r="C44" s="246">
        <v>5550</v>
      </c>
      <c r="D44" s="246">
        <v>5550</v>
      </c>
      <c r="E44" s="6" t="s">
        <v>15</v>
      </c>
      <c r="F44" s="250" t="s">
        <v>453</v>
      </c>
      <c r="G44" s="246">
        <v>5550</v>
      </c>
      <c r="H44" s="250" t="s">
        <v>453</v>
      </c>
      <c r="I44" s="246">
        <v>5550</v>
      </c>
      <c r="J44" s="244" t="s">
        <v>16</v>
      </c>
      <c r="K44" s="251" t="s">
        <v>3524</v>
      </c>
    </row>
    <row r="45" spans="1:11" ht="81" customHeight="1" x14ac:dyDescent="0.2">
      <c r="A45" s="6">
        <v>39</v>
      </c>
      <c r="B45" s="241" t="s">
        <v>3470</v>
      </c>
      <c r="C45" s="246">
        <v>10000</v>
      </c>
      <c r="D45" s="246">
        <v>10000</v>
      </c>
      <c r="E45" s="6" t="s">
        <v>15</v>
      </c>
      <c r="F45" s="250" t="s">
        <v>3485</v>
      </c>
      <c r="G45" s="246">
        <v>10000</v>
      </c>
      <c r="H45" s="250" t="s">
        <v>3485</v>
      </c>
      <c r="I45" s="246">
        <v>10000</v>
      </c>
      <c r="J45" s="244" t="s">
        <v>16</v>
      </c>
      <c r="K45" s="251" t="s">
        <v>3525</v>
      </c>
    </row>
    <row r="46" spans="1:11" ht="83.25" customHeight="1" x14ac:dyDescent="0.2">
      <c r="A46" s="6">
        <v>40</v>
      </c>
      <c r="B46" s="241" t="s">
        <v>3471</v>
      </c>
      <c r="C46" s="246">
        <v>3200</v>
      </c>
      <c r="D46" s="246">
        <v>3200</v>
      </c>
      <c r="E46" s="6" t="s">
        <v>15</v>
      </c>
      <c r="F46" s="250" t="s">
        <v>1040</v>
      </c>
      <c r="G46" s="246">
        <v>3200</v>
      </c>
      <c r="H46" s="250" t="s">
        <v>1040</v>
      </c>
      <c r="I46" s="246">
        <v>3200</v>
      </c>
      <c r="J46" s="244" t="s">
        <v>16</v>
      </c>
      <c r="K46" s="253" t="s">
        <v>3526</v>
      </c>
    </row>
    <row r="47" spans="1:11" ht="93" customHeight="1" x14ac:dyDescent="0.2">
      <c r="A47" s="6">
        <v>41</v>
      </c>
      <c r="B47" s="240" t="s">
        <v>3472</v>
      </c>
      <c r="C47" s="246">
        <v>1500</v>
      </c>
      <c r="D47" s="246">
        <v>1500</v>
      </c>
      <c r="E47" s="6" t="s">
        <v>15</v>
      </c>
      <c r="F47" s="250" t="s">
        <v>3486</v>
      </c>
      <c r="G47" s="246">
        <v>1500</v>
      </c>
      <c r="H47" s="250" t="s">
        <v>3486</v>
      </c>
      <c r="I47" s="246">
        <v>1500</v>
      </c>
      <c r="J47" s="244" t="s">
        <v>16</v>
      </c>
      <c r="K47" s="251" t="s">
        <v>3527</v>
      </c>
    </row>
    <row r="48" spans="1:11" ht="185.25" customHeight="1" x14ac:dyDescent="0.2">
      <c r="A48" s="6">
        <v>42</v>
      </c>
      <c r="B48" s="240" t="s">
        <v>3473</v>
      </c>
      <c r="C48" s="254">
        <v>3190000</v>
      </c>
      <c r="D48" s="254">
        <v>3190000</v>
      </c>
      <c r="E48" s="249" t="s">
        <v>3478</v>
      </c>
      <c r="F48" s="255" t="s">
        <v>3487</v>
      </c>
      <c r="G48" s="254">
        <v>3190000</v>
      </c>
      <c r="H48" s="255" t="s">
        <v>3487</v>
      </c>
      <c r="I48" s="254">
        <v>3190000</v>
      </c>
      <c r="J48" s="244" t="s">
        <v>16</v>
      </c>
      <c r="K48" s="253" t="s">
        <v>3528</v>
      </c>
    </row>
    <row r="49" spans="1:11" ht="117.75" customHeight="1" x14ac:dyDescent="0.2">
      <c r="A49" s="6">
        <v>43</v>
      </c>
      <c r="B49" s="240" t="s">
        <v>3474</v>
      </c>
      <c r="C49" s="246">
        <v>6695</v>
      </c>
      <c r="D49" s="246">
        <v>6695</v>
      </c>
      <c r="E49" s="6" t="s">
        <v>15</v>
      </c>
      <c r="F49" s="250" t="s">
        <v>3485</v>
      </c>
      <c r="G49" s="246">
        <v>6695</v>
      </c>
      <c r="H49" s="250" t="s">
        <v>3485</v>
      </c>
      <c r="I49" s="246">
        <v>6695</v>
      </c>
      <c r="J49" s="244" t="s">
        <v>16</v>
      </c>
      <c r="K49" s="251" t="s">
        <v>3529</v>
      </c>
    </row>
    <row r="50" spans="1:11" ht="68.25" customHeight="1" x14ac:dyDescent="0.2">
      <c r="A50" s="6">
        <v>44</v>
      </c>
      <c r="B50" s="240" t="s">
        <v>3475</v>
      </c>
      <c r="C50" s="246">
        <v>1057</v>
      </c>
      <c r="D50" s="246">
        <v>1057</v>
      </c>
      <c r="E50" s="6" t="s">
        <v>15</v>
      </c>
      <c r="F50" s="250" t="s">
        <v>201</v>
      </c>
      <c r="G50" s="246">
        <v>1057</v>
      </c>
      <c r="H50" s="250" t="s">
        <v>201</v>
      </c>
      <c r="I50" s="246">
        <v>1057</v>
      </c>
      <c r="J50" s="244" t="s">
        <v>16</v>
      </c>
      <c r="K50" s="251" t="s">
        <v>3530</v>
      </c>
    </row>
    <row r="51" spans="1:11" ht="78" customHeight="1" x14ac:dyDescent="0.2">
      <c r="A51" s="6">
        <v>45</v>
      </c>
      <c r="B51" s="242" t="s">
        <v>3618</v>
      </c>
      <c r="C51" s="246">
        <v>10000</v>
      </c>
      <c r="D51" s="246">
        <v>10000</v>
      </c>
      <c r="E51" s="6" t="s">
        <v>15</v>
      </c>
      <c r="F51" s="250" t="s">
        <v>343</v>
      </c>
      <c r="G51" s="246">
        <v>10000</v>
      </c>
      <c r="H51" s="250" t="s">
        <v>343</v>
      </c>
      <c r="I51" s="246">
        <v>10000</v>
      </c>
      <c r="J51" s="244" t="s">
        <v>16</v>
      </c>
      <c r="K51" s="251" t="s">
        <v>3531</v>
      </c>
    </row>
    <row r="52" spans="1:11" ht="74.25" customHeight="1" x14ac:dyDescent="0.2">
      <c r="A52" s="6">
        <v>46</v>
      </c>
      <c r="B52" s="240" t="s">
        <v>3231</v>
      </c>
      <c r="C52" s="246">
        <v>8000</v>
      </c>
      <c r="D52" s="246">
        <v>8000</v>
      </c>
      <c r="E52" s="6" t="s">
        <v>15</v>
      </c>
      <c r="F52" s="250" t="s">
        <v>3479</v>
      </c>
      <c r="G52" s="246">
        <v>8000</v>
      </c>
      <c r="H52" s="250" t="s">
        <v>3479</v>
      </c>
      <c r="I52" s="246">
        <v>8000</v>
      </c>
      <c r="J52" s="244" t="s">
        <v>16</v>
      </c>
      <c r="K52" s="251" t="s">
        <v>3532</v>
      </c>
    </row>
    <row r="53" spans="1:11" ht="85.5" customHeight="1" x14ac:dyDescent="0.2">
      <c r="A53" s="6">
        <v>47</v>
      </c>
      <c r="B53" s="240" t="s">
        <v>3232</v>
      </c>
      <c r="C53" s="246">
        <v>8000</v>
      </c>
      <c r="D53" s="246">
        <v>8000</v>
      </c>
      <c r="E53" s="6" t="s">
        <v>15</v>
      </c>
      <c r="F53" s="250" t="s">
        <v>3261</v>
      </c>
      <c r="G53" s="246">
        <v>8000</v>
      </c>
      <c r="H53" s="250" t="s">
        <v>3261</v>
      </c>
      <c r="I53" s="246">
        <v>8000</v>
      </c>
      <c r="J53" s="244" t="s">
        <v>16</v>
      </c>
      <c r="K53" s="251" t="s">
        <v>3533</v>
      </c>
    </row>
    <row r="54" spans="1:11" ht="81" customHeight="1" x14ac:dyDescent="0.2">
      <c r="A54" s="6">
        <v>48</v>
      </c>
      <c r="B54" s="240" t="s">
        <v>3614</v>
      </c>
      <c r="C54" s="246">
        <v>8000</v>
      </c>
      <c r="D54" s="246">
        <v>8000</v>
      </c>
      <c r="E54" s="6" t="s">
        <v>15</v>
      </c>
      <c r="F54" s="250" t="s">
        <v>3262</v>
      </c>
      <c r="G54" s="246">
        <v>8000</v>
      </c>
      <c r="H54" s="250" t="s">
        <v>3262</v>
      </c>
      <c r="I54" s="246">
        <v>8000</v>
      </c>
      <c r="J54" s="244" t="s">
        <v>16</v>
      </c>
      <c r="K54" s="251" t="s">
        <v>3534</v>
      </c>
    </row>
    <row r="55" spans="1:11" ht="57" customHeight="1" x14ac:dyDescent="0.2">
      <c r="A55" s="6">
        <v>49</v>
      </c>
      <c r="B55" s="240" t="s">
        <v>3609</v>
      </c>
      <c r="C55" s="246">
        <v>10000</v>
      </c>
      <c r="D55" s="246">
        <v>10000</v>
      </c>
      <c r="E55" s="6" t="s">
        <v>15</v>
      </c>
      <c r="F55" s="250" t="s">
        <v>3480</v>
      </c>
      <c r="G55" s="246">
        <v>10000</v>
      </c>
      <c r="H55" s="250" t="s">
        <v>3480</v>
      </c>
      <c r="I55" s="246">
        <v>10000</v>
      </c>
      <c r="J55" s="244" t="s">
        <v>16</v>
      </c>
      <c r="K55" s="251" t="s">
        <v>3535</v>
      </c>
    </row>
    <row r="56" spans="1:11" ht="59.25" customHeight="1" x14ac:dyDescent="0.2">
      <c r="A56" s="6">
        <v>50</v>
      </c>
      <c r="B56" s="240" t="s">
        <v>3609</v>
      </c>
      <c r="C56" s="246">
        <v>10000</v>
      </c>
      <c r="D56" s="246">
        <v>10000</v>
      </c>
      <c r="E56" s="6" t="s">
        <v>15</v>
      </c>
      <c r="F56" s="250" t="s">
        <v>3264</v>
      </c>
      <c r="G56" s="246">
        <v>10000</v>
      </c>
      <c r="H56" s="250" t="s">
        <v>3264</v>
      </c>
      <c r="I56" s="246">
        <v>10000</v>
      </c>
      <c r="J56" s="244" t="s">
        <v>16</v>
      </c>
      <c r="K56" s="251" t="s">
        <v>3536</v>
      </c>
    </row>
    <row r="57" spans="1:11" ht="60.75" customHeight="1" x14ac:dyDescent="0.2">
      <c r="A57" s="6">
        <v>51</v>
      </c>
      <c r="B57" s="241" t="s">
        <v>3609</v>
      </c>
      <c r="C57" s="246">
        <v>9500</v>
      </c>
      <c r="D57" s="246">
        <v>9500</v>
      </c>
      <c r="E57" s="6" t="s">
        <v>15</v>
      </c>
      <c r="F57" s="250" t="s">
        <v>3481</v>
      </c>
      <c r="G57" s="246">
        <v>9500</v>
      </c>
      <c r="H57" s="250" t="s">
        <v>3481</v>
      </c>
      <c r="I57" s="246">
        <v>9500</v>
      </c>
      <c r="J57" s="244" t="s">
        <v>16</v>
      </c>
      <c r="K57" s="251" t="s">
        <v>3537</v>
      </c>
    </row>
    <row r="58" spans="1:11" ht="75.75" customHeight="1" x14ac:dyDescent="0.2">
      <c r="A58" s="6">
        <v>52</v>
      </c>
      <c r="B58" s="240" t="s">
        <v>3616</v>
      </c>
      <c r="C58" s="246">
        <v>10000</v>
      </c>
      <c r="D58" s="246">
        <v>10000</v>
      </c>
      <c r="E58" s="6" t="s">
        <v>15</v>
      </c>
      <c r="F58" s="250" t="s">
        <v>2116</v>
      </c>
      <c r="G58" s="246">
        <v>10000</v>
      </c>
      <c r="H58" s="250" t="s">
        <v>2116</v>
      </c>
      <c r="I58" s="246">
        <v>10000</v>
      </c>
      <c r="J58" s="244" t="s">
        <v>16</v>
      </c>
      <c r="K58" s="251" t="s">
        <v>3538</v>
      </c>
    </row>
    <row r="59" spans="1:11" ht="78.75" customHeight="1" x14ac:dyDescent="0.2">
      <c r="A59" s="6">
        <v>53</v>
      </c>
      <c r="B59" s="241" t="s">
        <v>3617</v>
      </c>
      <c r="C59" s="246">
        <v>8500</v>
      </c>
      <c r="D59" s="246">
        <v>8500</v>
      </c>
      <c r="E59" s="6" t="s">
        <v>15</v>
      </c>
      <c r="F59" s="250" t="s">
        <v>3266</v>
      </c>
      <c r="G59" s="246">
        <v>8500</v>
      </c>
      <c r="H59" s="250" t="s">
        <v>3266</v>
      </c>
      <c r="I59" s="246">
        <v>8500</v>
      </c>
      <c r="J59" s="244" t="s">
        <v>16</v>
      </c>
      <c r="K59" s="76" t="s">
        <v>3539</v>
      </c>
    </row>
    <row r="60" spans="1:11" ht="59.25" customHeight="1" x14ac:dyDescent="0.2">
      <c r="A60" s="6">
        <v>54</v>
      </c>
      <c r="B60" s="241" t="s">
        <v>3237</v>
      </c>
      <c r="C60" s="246">
        <v>6500</v>
      </c>
      <c r="D60" s="246">
        <v>6500</v>
      </c>
      <c r="E60" s="6" t="s">
        <v>15</v>
      </c>
      <c r="F60" s="250" t="s">
        <v>3326</v>
      </c>
      <c r="G60" s="246">
        <v>6500</v>
      </c>
      <c r="H60" s="250" t="s">
        <v>3326</v>
      </c>
      <c r="I60" s="246">
        <v>6500</v>
      </c>
      <c r="J60" s="244" t="s">
        <v>16</v>
      </c>
      <c r="K60" s="76" t="s">
        <v>3540</v>
      </c>
    </row>
    <row r="61" spans="1:11" ht="55.5" customHeight="1" x14ac:dyDescent="0.2">
      <c r="A61" s="6">
        <v>55</v>
      </c>
      <c r="B61" s="241" t="s">
        <v>3239</v>
      </c>
      <c r="C61" s="246">
        <v>6500</v>
      </c>
      <c r="D61" s="246">
        <v>6500</v>
      </c>
      <c r="E61" s="6" t="s">
        <v>15</v>
      </c>
      <c r="F61" s="250" t="s">
        <v>310</v>
      </c>
      <c r="G61" s="246">
        <v>6500</v>
      </c>
      <c r="H61" s="250" t="s">
        <v>310</v>
      </c>
      <c r="I61" s="246">
        <v>6500</v>
      </c>
      <c r="J61" s="244" t="s">
        <v>16</v>
      </c>
      <c r="K61" s="76" t="s">
        <v>3541</v>
      </c>
    </row>
    <row r="62" spans="1:11" ht="55.5" customHeight="1" x14ac:dyDescent="0.2">
      <c r="A62" s="6">
        <v>56</v>
      </c>
      <c r="B62" s="240" t="s">
        <v>3238</v>
      </c>
      <c r="C62" s="246">
        <v>6500</v>
      </c>
      <c r="D62" s="246">
        <v>6500</v>
      </c>
      <c r="E62" s="6" t="s">
        <v>15</v>
      </c>
      <c r="F62" s="250" t="s">
        <v>3268</v>
      </c>
      <c r="G62" s="246">
        <v>6500</v>
      </c>
      <c r="H62" s="250" t="s">
        <v>3268</v>
      </c>
      <c r="I62" s="246">
        <v>6500</v>
      </c>
      <c r="J62" s="244" t="s">
        <v>16</v>
      </c>
      <c r="K62" s="76" t="s">
        <v>3542</v>
      </c>
    </row>
    <row r="63" spans="1:11" ht="51.75" customHeight="1" x14ac:dyDescent="0.2">
      <c r="A63" s="6">
        <v>57</v>
      </c>
      <c r="B63" s="240" t="s">
        <v>3240</v>
      </c>
      <c r="C63" s="246">
        <v>7000</v>
      </c>
      <c r="D63" s="246">
        <v>7000</v>
      </c>
      <c r="E63" s="6" t="s">
        <v>15</v>
      </c>
      <c r="F63" s="250" t="s">
        <v>3270</v>
      </c>
      <c r="G63" s="246">
        <v>7000</v>
      </c>
      <c r="H63" s="250" t="s">
        <v>3270</v>
      </c>
      <c r="I63" s="246">
        <v>7000</v>
      </c>
      <c r="J63" s="244" t="s">
        <v>16</v>
      </c>
      <c r="K63" s="76" t="s">
        <v>3543</v>
      </c>
    </row>
    <row r="64" spans="1:11" ht="58.5" customHeight="1" x14ac:dyDescent="0.2">
      <c r="A64" s="6">
        <v>58</v>
      </c>
      <c r="B64" s="240" t="s">
        <v>3241</v>
      </c>
      <c r="C64" s="246">
        <v>10000</v>
      </c>
      <c r="D64" s="246">
        <v>10000</v>
      </c>
      <c r="E64" s="6" t="s">
        <v>15</v>
      </c>
      <c r="F64" s="250" t="s">
        <v>1452</v>
      </c>
      <c r="G64" s="246">
        <v>10000</v>
      </c>
      <c r="H64" s="250" t="s">
        <v>1452</v>
      </c>
      <c r="I64" s="246">
        <v>10000</v>
      </c>
      <c r="J64" s="244" t="s">
        <v>16</v>
      </c>
      <c r="K64" s="76" t="s">
        <v>3544</v>
      </c>
    </row>
    <row r="65" spans="1:11" ht="39" customHeight="1" x14ac:dyDescent="0.2">
      <c r="A65" s="6">
        <v>59</v>
      </c>
      <c r="B65" s="240" t="s">
        <v>3242</v>
      </c>
      <c r="C65" s="246">
        <v>10000</v>
      </c>
      <c r="D65" s="246">
        <v>10000</v>
      </c>
      <c r="E65" s="6" t="s">
        <v>15</v>
      </c>
      <c r="F65" s="250" t="s">
        <v>1875</v>
      </c>
      <c r="G65" s="246">
        <v>10000</v>
      </c>
      <c r="H65" s="250" t="s">
        <v>1875</v>
      </c>
      <c r="I65" s="246">
        <v>10000</v>
      </c>
      <c r="J65" s="244" t="s">
        <v>16</v>
      </c>
      <c r="K65" s="76" t="s">
        <v>3545</v>
      </c>
    </row>
    <row r="66" spans="1:11" ht="57" customHeight="1" x14ac:dyDescent="0.2">
      <c r="A66" s="6">
        <v>60</v>
      </c>
      <c r="B66" s="240" t="s">
        <v>3615</v>
      </c>
      <c r="C66" s="246">
        <v>9000</v>
      </c>
      <c r="D66" s="246">
        <v>9000</v>
      </c>
      <c r="E66" s="6" t="s">
        <v>15</v>
      </c>
      <c r="F66" s="250" t="s">
        <v>2875</v>
      </c>
      <c r="G66" s="246">
        <v>9000</v>
      </c>
      <c r="H66" s="250" t="s">
        <v>2875</v>
      </c>
      <c r="I66" s="246">
        <v>9000</v>
      </c>
      <c r="J66" s="244" t="s">
        <v>16</v>
      </c>
      <c r="K66" s="76" t="s">
        <v>3546</v>
      </c>
    </row>
    <row r="67" spans="1:11" ht="59.25" customHeight="1" x14ac:dyDescent="0.2">
      <c r="A67" s="6">
        <v>61</v>
      </c>
      <c r="B67" s="240" t="s">
        <v>3613</v>
      </c>
      <c r="C67" s="246">
        <v>8500</v>
      </c>
      <c r="D67" s="246">
        <v>8500</v>
      </c>
      <c r="E67" s="6" t="s">
        <v>15</v>
      </c>
      <c r="F67" s="250" t="s">
        <v>3271</v>
      </c>
      <c r="G67" s="246">
        <v>8500</v>
      </c>
      <c r="H67" s="250" t="s">
        <v>3271</v>
      </c>
      <c r="I67" s="246">
        <v>8500</v>
      </c>
      <c r="J67" s="244" t="s">
        <v>16</v>
      </c>
      <c r="K67" s="76" t="s">
        <v>3547</v>
      </c>
    </row>
    <row r="68" spans="1:11" ht="83.25" customHeight="1" x14ac:dyDescent="0.2">
      <c r="A68" s="6">
        <v>62</v>
      </c>
      <c r="B68" s="119" t="s">
        <v>3245</v>
      </c>
      <c r="C68" s="246">
        <v>10000</v>
      </c>
      <c r="D68" s="246">
        <v>10000</v>
      </c>
      <c r="E68" s="6" t="s">
        <v>15</v>
      </c>
      <c r="F68" s="250" t="s">
        <v>3272</v>
      </c>
      <c r="G68" s="246">
        <v>10000</v>
      </c>
      <c r="H68" s="250" t="s">
        <v>3272</v>
      </c>
      <c r="I68" s="246">
        <v>10000</v>
      </c>
      <c r="J68" s="244" t="s">
        <v>16</v>
      </c>
      <c r="K68" s="76" t="s">
        <v>3548</v>
      </c>
    </row>
    <row r="69" spans="1:11" ht="76.5" customHeight="1" x14ac:dyDescent="0.2">
      <c r="A69" s="6">
        <v>63</v>
      </c>
      <c r="B69" s="74" t="s">
        <v>3245</v>
      </c>
      <c r="C69" s="246">
        <v>9000</v>
      </c>
      <c r="D69" s="246">
        <v>9000</v>
      </c>
      <c r="E69" s="6" t="s">
        <v>15</v>
      </c>
      <c r="F69" s="250" t="s">
        <v>2969</v>
      </c>
      <c r="G69" s="246">
        <v>9000</v>
      </c>
      <c r="H69" s="250" t="s">
        <v>2969</v>
      </c>
      <c r="I69" s="246">
        <v>9000</v>
      </c>
      <c r="J69" s="244" t="s">
        <v>16</v>
      </c>
      <c r="K69" s="76" t="s">
        <v>3549</v>
      </c>
    </row>
    <row r="70" spans="1:11" ht="87.75" customHeight="1" x14ac:dyDescent="0.2">
      <c r="A70" s="6">
        <v>64</v>
      </c>
      <c r="B70" s="119" t="s">
        <v>3245</v>
      </c>
      <c r="C70" s="246">
        <v>9000</v>
      </c>
      <c r="D70" s="246">
        <v>9000</v>
      </c>
      <c r="E70" s="6" t="s">
        <v>15</v>
      </c>
      <c r="F70" s="250" t="s">
        <v>2978</v>
      </c>
      <c r="G70" s="246">
        <v>9000</v>
      </c>
      <c r="H70" s="250" t="s">
        <v>2978</v>
      </c>
      <c r="I70" s="246">
        <v>9000</v>
      </c>
      <c r="J70" s="244" t="s">
        <v>16</v>
      </c>
      <c r="K70" s="76" t="s">
        <v>3550</v>
      </c>
    </row>
    <row r="71" spans="1:11" ht="85.5" customHeight="1" x14ac:dyDescent="0.2">
      <c r="A71" s="6">
        <v>65</v>
      </c>
      <c r="B71" s="119" t="s">
        <v>3246</v>
      </c>
      <c r="C71" s="246">
        <v>10000</v>
      </c>
      <c r="D71" s="246">
        <v>10000</v>
      </c>
      <c r="E71" s="6" t="s">
        <v>15</v>
      </c>
      <c r="F71" s="250" t="s">
        <v>1640</v>
      </c>
      <c r="G71" s="246">
        <v>10000</v>
      </c>
      <c r="H71" s="250" t="s">
        <v>1640</v>
      </c>
      <c r="I71" s="246">
        <v>10000</v>
      </c>
      <c r="J71" s="244" t="s">
        <v>16</v>
      </c>
      <c r="K71" s="76" t="s">
        <v>3551</v>
      </c>
    </row>
    <row r="72" spans="1:11" ht="62.25" customHeight="1" x14ac:dyDescent="0.2">
      <c r="A72" s="6">
        <v>66</v>
      </c>
      <c r="B72" s="119" t="s">
        <v>3247</v>
      </c>
      <c r="C72" s="246">
        <v>10000</v>
      </c>
      <c r="D72" s="246">
        <v>10000</v>
      </c>
      <c r="E72" s="6" t="s">
        <v>15</v>
      </c>
      <c r="F72" s="250" t="s">
        <v>3273</v>
      </c>
      <c r="G72" s="246">
        <v>10000</v>
      </c>
      <c r="H72" s="250" t="s">
        <v>3273</v>
      </c>
      <c r="I72" s="246">
        <v>10000</v>
      </c>
      <c r="J72" s="244" t="s">
        <v>16</v>
      </c>
      <c r="K72" s="76" t="s">
        <v>3552</v>
      </c>
    </row>
    <row r="73" spans="1:11" ht="55.5" customHeight="1" x14ac:dyDescent="0.2">
      <c r="A73" s="6">
        <v>67</v>
      </c>
      <c r="B73" s="74" t="s">
        <v>3248</v>
      </c>
      <c r="C73" s="246">
        <v>9000</v>
      </c>
      <c r="D73" s="246">
        <v>9000</v>
      </c>
      <c r="E73" s="6" t="s">
        <v>15</v>
      </c>
      <c r="F73" s="250" t="s">
        <v>2988</v>
      </c>
      <c r="G73" s="246">
        <v>9000</v>
      </c>
      <c r="H73" s="250" t="s">
        <v>2988</v>
      </c>
      <c r="I73" s="246">
        <v>9000</v>
      </c>
      <c r="J73" s="244" t="s">
        <v>16</v>
      </c>
      <c r="K73" s="76" t="s">
        <v>3553</v>
      </c>
    </row>
    <row r="74" spans="1:11" ht="75.75" customHeight="1" x14ac:dyDescent="0.2">
      <c r="A74" s="6">
        <v>68</v>
      </c>
      <c r="B74" s="256" t="s">
        <v>3249</v>
      </c>
      <c r="C74" s="248">
        <v>8500</v>
      </c>
      <c r="D74" s="248">
        <v>8500</v>
      </c>
      <c r="E74" s="6" t="s">
        <v>15</v>
      </c>
      <c r="F74" s="250" t="s">
        <v>3274</v>
      </c>
      <c r="G74" s="248">
        <v>8500</v>
      </c>
      <c r="H74" s="250" t="s">
        <v>3274</v>
      </c>
      <c r="I74" s="248">
        <v>8500</v>
      </c>
      <c r="J74" s="244" t="s">
        <v>16</v>
      </c>
      <c r="K74" s="76" t="s">
        <v>3554</v>
      </c>
    </row>
    <row r="75" spans="1:11" ht="59.25" customHeight="1" x14ac:dyDescent="0.2">
      <c r="A75" s="6">
        <v>69</v>
      </c>
      <c r="B75" s="118" t="s">
        <v>3250</v>
      </c>
      <c r="C75" s="246">
        <v>9500</v>
      </c>
      <c r="D75" s="246">
        <v>9500</v>
      </c>
      <c r="E75" s="6" t="s">
        <v>15</v>
      </c>
      <c r="F75" s="76" t="s">
        <v>3483</v>
      </c>
      <c r="G75" s="246">
        <v>9500</v>
      </c>
      <c r="H75" s="76" t="s">
        <v>3483</v>
      </c>
      <c r="I75" s="246">
        <v>9500</v>
      </c>
      <c r="J75" s="244" t="s">
        <v>16</v>
      </c>
      <c r="K75" s="76" t="s">
        <v>3555</v>
      </c>
    </row>
    <row r="76" spans="1:11" ht="58.5" customHeight="1" x14ac:dyDescent="0.2">
      <c r="A76" s="6">
        <v>70</v>
      </c>
      <c r="B76" s="118" t="s">
        <v>3250</v>
      </c>
      <c r="C76" s="246">
        <v>10000</v>
      </c>
      <c r="D76" s="246">
        <v>10000</v>
      </c>
      <c r="E76" s="6" t="s">
        <v>15</v>
      </c>
      <c r="F76" s="76" t="s">
        <v>3275</v>
      </c>
      <c r="G76" s="246">
        <v>10000</v>
      </c>
      <c r="H76" s="76" t="s">
        <v>3275</v>
      </c>
      <c r="I76" s="246">
        <v>10000</v>
      </c>
      <c r="J76" s="244" t="s">
        <v>16</v>
      </c>
      <c r="K76" s="76" t="s">
        <v>3556</v>
      </c>
    </row>
    <row r="77" spans="1:11" ht="57.75" customHeight="1" x14ac:dyDescent="0.2">
      <c r="A77" s="6">
        <v>71</v>
      </c>
      <c r="B77" s="118" t="s">
        <v>3250</v>
      </c>
      <c r="C77" s="246">
        <v>10000</v>
      </c>
      <c r="D77" s="246">
        <v>10000</v>
      </c>
      <c r="E77" s="6" t="s">
        <v>15</v>
      </c>
      <c r="F77" s="76" t="s">
        <v>1480</v>
      </c>
      <c r="G77" s="246">
        <v>10000</v>
      </c>
      <c r="H77" s="76" t="s">
        <v>1480</v>
      </c>
      <c r="I77" s="246">
        <v>10000</v>
      </c>
      <c r="J77" s="244" t="s">
        <v>16</v>
      </c>
      <c r="K77" s="76" t="s">
        <v>3557</v>
      </c>
    </row>
    <row r="78" spans="1:11" ht="51" customHeight="1" x14ac:dyDescent="0.2">
      <c r="A78" s="6">
        <v>72</v>
      </c>
      <c r="B78" s="118" t="s">
        <v>3251</v>
      </c>
      <c r="C78" s="246">
        <v>10000</v>
      </c>
      <c r="D78" s="246">
        <v>10000</v>
      </c>
      <c r="E78" s="6" t="s">
        <v>15</v>
      </c>
      <c r="F78" s="76" t="s">
        <v>3276</v>
      </c>
      <c r="G78" s="246">
        <v>10000</v>
      </c>
      <c r="H78" s="76" t="s">
        <v>3276</v>
      </c>
      <c r="I78" s="246">
        <v>10000</v>
      </c>
      <c r="J78" s="244" t="s">
        <v>16</v>
      </c>
      <c r="K78" s="76" t="s">
        <v>3558</v>
      </c>
    </row>
    <row r="79" spans="1:11" ht="29.25" customHeight="1" x14ac:dyDescent="0.35">
      <c r="A79" s="488" t="s">
        <v>3559</v>
      </c>
      <c r="B79" s="489"/>
      <c r="C79" s="489"/>
      <c r="D79" s="489"/>
      <c r="E79" s="489"/>
      <c r="F79" s="489"/>
      <c r="G79" s="489"/>
      <c r="H79" s="489"/>
      <c r="I79" s="489"/>
      <c r="J79" s="489"/>
      <c r="K79" s="490"/>
    </row>
    <row r="80" spans="1:11" ht="21" x14ac:dyDescent="0.35">
      <c r="C80" s="239"/>
      <c r="D80" s="239"/>
    </row>
    <row r="81" spans="1:11" ht="21" x14ac:dyDescent="0.35">
      <c r="C81" s="115"/>
      <c r="D81" s="115"/>
    </row>
    <row r="82" spans="1:11" ht="2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ht="21" x14ac:dyDescent="0.35">
      <c r="A83" s="115"/>
      <c r="B83" s="152"/>
      <c r="C83" s="151"/>
      <c r="D83" s="151"/>
      <c r="E83" s="152"/>
      <c r="F83" s="152"/>
      <c r="G83" s="151"/>
      <c r="H83" s="151"/>
      <c r="I83" s="151"/>
      <c r="J83" s="232"/>
    </row>
    <row r="84" spans="1:11" ht="21" x14ac:dyDescent="0.2">
      <c r="B84" s="126" t="s">
        <v>1503</v>
      </c>
      <c r="C84" s="151"/>
      <c r="D84" s="151"/>
      <c r="E84" s="503" t="s">
        <v>1421</v>
      </c>
      <c r="F84" s="503"/>
      <c r="G84" s="151"/>
      <c r="H84" s="151"/>
      <c r="I84" s="151"/>
      <c r="J84" s="503" t="s">
        <v>1378</v>
      </c>
      <c r="K84" s="503"/>
    </row>
    <row r="85" spans="1:11" ht="21" x14ac:dyDescent="0.35">
      <c r="B85" s="126" t="s">
        <v>424</v>
      </c>
      <c r="C85" s="151"/>
      <c r="D85" s="151"/>
      <c r="E85" s="499" t="s">
        <v>428</v>
      </c>
      <c r="F85" s="499"/>
      <c r="G85" s="151"/>
      <c r="H85" s="151"/>
      <c r="I85" s="151"/>
      <c r="J85" s="522" t="s">
        <v>431</v>
      </c>
      <c r="K85" s="522"/>
    </row>
    <row r="87" spans="1:11" ht="21" x14ac:dyDescent="0.35">
      <c r="C87" s="239"/>
      <c r="D87" s="239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11811023622047245" top="0.35" bottom="0.2" header="0.25" footer="0.14000000000000001"/>
  <pageSetup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434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457" t="s">
        <v>17</v>
      </c>
      <c r="B19" s="457"/>
      <c r="C19" s="457"/>
      <c r="D19" s="457"/>
      <c r="E19" s="457"/>
      <c r="F19" s="457"/>
      <c r="G19" s="457"/>
      <c r="H19" s="457"/>
      <c r="I19" s="457"/>
      <c r="J19" s="457"/>
    </row>
    <row r="20" spans="1:10" ht="21" x14ac:dyDescent="0.35">
      <c r="A20" s="457" t="s">
        <v>460</v>
      </c>
      <c r="B20" s="457"/>
      <c r="C20" s="457"/>
      <c r="D20" s="457"/>
      <c r="E20" s="457"/>
      <c r="F20" s="457"/>
      <c r="G20" s="457"/>
      <c r="H20" s="457"/>
      <c r="I20" s="457"/>
      <c r="J20" s="457"/>
    </row>
    <row r="21" spans="1:10" ht="21" x14ac:dyDescent="0.35">
      <c r="A21" s="457" t="s">
        <v>1</v>
      </c>
      <c r="B21" s="457"/>
      <c r="C21" s="457"/>
      <c r="D21" s="457"/>
      <c r="E21" s="457"/>
      <c r="F21" s="457"/>
      <c r="G21" s="457"/>
      <c r="H21" s="457"/>
      <c r="I21" s="457"/>
      <c r="J21" s="457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458" t="s">
        <v>3</v>
      </c>
      <c r="B23" s="458" t="s">
        <v>4</v>
      </c>
      <c r="C23" s="460" t="s">
        <v>5</v>
      </c>
      <c r="D23" s="460" t="s">
        <v>6</v>
      </c>
      <c r="E23" s="458" t="s">
        <v>7</v>
      </c>
      <c r="F23" s="4" t="s">
        <v>8</v>
      </c>
      <c r="G23" s="460" t="s">
        <v>9</v>
      </c>
      <c r="H23" s="458" t="s">
        <v>10</v>
      </c>
      <c r="I23" s="458" t="s">
        <v>11</v>
      </c>
      <c r="J23" s="4" t="s">
        <v>12</v>
      </c>
    </row>
    <row r="24" spans="1:10" ht="21" x14ac:dyDescent="0.2">
      <c r="A24" s="462"/>
      <c r="B24" s="462"/>
      <c r="C24" s="463"/>
      <c r="D24" s="463"/>
      <c r="E24" s="462"/>
      <c r="F24" s="8" t="s">
        <v>13</v>
      </c>
      <c r="G24" s="463"/>
      <c r="H24" s="462"/>
      <c r="I24" s="462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469" t="s">
        <v>422</v>
      </c>
      <c r="B34" s="470"/>
      <c r="C34" s="470"/>
      <c r="D34" s="470"/>
      <c r="E34" s="470"/>
      <c r="F34" s="471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464" t="s">
        <v>489</v>
      </c>
      <c r="F38" s="464"/>
      <c r="H38" s="466" t="s">
        <v>429</v>
      </c>
      <c r="I38" s="466"/>
      <c r="J38" s="466"/>
    </row>
    <row r="39" spans="1:10" x14ac:dyDescent="0.2">
      <c r="B39" s="92" t="s">
        <v>425</v>
      </c>
      <c r="E39" s="464" t="s">
        <v>427</v>
      </c>
      <c r="F39" s="464"/>
      <c r="H39" s="464" t="s">
        <v>430</v>
      </c>
      <c r="I39" s="464"/>
      <c r="J39" s="464"/>
    </row>
    <row r="40" spans="1:10" x14ac:dyDescent="0.2">
      <c r="B40" s="97" t="s">
        <v>424</v>
      </c>
      <c r="E40" s="465" t="s">
        <v>428</v>
      </c>
      <c r="F40" s="465"/>
      <c r="H40" s="464" t="s">
        <v>432</v>
      </c>
      <c r="I40" s="464"/>
      <c r="J40" s="464"/>
    </row>
    <row r="41" spans="1:10" x14ac:dyDescent="0.2">
      <c r="H41" s="464" t="s">
        <v>431</v>
      </c>
      <c r="I41" s="464"/>
      <c r="J41" s="464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B7" sqref="B7:K7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  <c r="M1" s="115"/>
    </row>
    <row r="2" spans="1:13" ht="21" x14ac:dyDescent="0.35">
      <c r="A2" s="457" t="s">
        <v>3560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  <c r="M2" s="115"/>
    </row>
    <row r="3" spans="1:13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  <c r="M3" s="115"/>
    </row>
    <row r="4" spans="1:13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  <c r="M4" s="115"/>
    </row>
    <row r="5" spans="1:13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  <c r="M5" s="115"/>
    </row>
    <row r="6" spans="1:13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  <c r="M6" s="115"/>
    </row>
    <row r="7" spans="1:13" ht="74.25" customHeight="1" x14ac:dyDescent="0.35">
      <c r="A7" s="6">
        <v>1</v>
      </c>
      <c r="B7" s="240" t="s">
        <v>3561</v>
      </c>
      <c r="C7" s="245">
        <v>2600</v>
      </c>
      <c r="D7" s="245">
        <v>2600</v>
      </c>
      <c r="E7" s="6" t="s">
        <v>15</v>
      </c>
      <c r="F7" s="249" t="s">
        <v>3485</v>
      </c>
      <c r="G7" s="245">
        <v>2600</v>
      </c>
      <c r="H7" s="249" t="s">
        <v>3485</v>
      </c>
      <c r="I7" s="245">
        <v>2600</v>
      </c>
      <c r="J7" s="244" t="s">
        <v>16</v>
      </c>
      <c r="K7" s="6" t="s">
        <v>3619</v>
      </c>
      <c r="L7" s="115"/>
      <c r="M7" s="115"/>
    </row>
    <row r="8" spans="1:13" ht="78.75" customHeight="1" x14ac:dyDescent="0.35">
      <c r="A8" s="6">
        <v>2</v>
      </c>
      <c r="B8" s="240" t="s">
        <v>3562</v>
      </c>
      <c r="C8" s="246">
        <v>5200</v>
      </c>
      <c r="D8" s="246">
        <v>5200</v>
      </c>
      <c r="E8" s="6" t="s">
        <v>15</v>
      </c>
      <c r="F8" s="250" t="s">
        <v>214</v>
      </c>
      <c r="G8" s="246">
        <v>5200</v>
      </c>
      <c r="H8" s="250" t="s">
        <v>214</v>
      </c>
      <c r="I8" s="246">
        <v>5200</v>
      </c>
      <c r="J8" s="244" t="s">
        <v>16</v>
      </c>
      <c r="K8" s="251" t="s">
        <v>3620</v>
      </c>
      <c r="L8" s="115"/>
      <c r="M8" s="115"/>
    </row>
    <row r="9" spans="1:13" ht="85.5" customHeight="1" x14ac:dyDescent="0.35">
      <c r="A9" s="6">
        <v>3</v>
      </c>
      <c r="B9" s="240" t="s">
        <v>3563</v>
      </c>
      <c r="C9" s="246">
        <v>34142</v>
      </c>
      <c r="D9" s="246">
        <v>34142</v>
      </c>
      <c r="E9" s="6" t="s">
        <v>15</v>
      </c>
      <c r="F9" s="250" t="s">
        <v>201</v>
      </c>
      <c r="G9" s="246">
        <v>34142</v>
      </c>
      <c r="H9" s="250" t="s">
        <v>201</v>
      </c>
      <c r="I9" s="246">
        <v>34142</v>
      </c>
      <c r="J9" s="244" t="s">
        <v>16</v>
      </c>
      <c r="K9" s="251" t="s">
        <v>3621</v>
      </c>
      <c r="L9" s="115"/>
      <c r="M9" s="115"/>
    </row>
    <row r="10" spans="1:13" ht="42.75" customHeight="1" x14ac:dyDescent="0.35">
      <c r="A10" s="6">
        <v>4</v>
      </c>
      <c r="B10" s="240" t="s">
        <v>3564</v>
      </c>
      <c r="C10" s="246">
        <v>34142</v>
      </c>
      <c r="D10" s="246">
        <v>34142</v>
      </c>
      <c r="E10" s="6" t="s">
        <v>15</v>
      </c>
      <c r="F10" s="250" t="s">
        <v>201</v>
      </c>
      <c r="G10" s="246">
        <v>34142</v>
      </c>
      <c r="H10" s="250" t="s">
        <v>201</v>
      </c>
      <c r="I10" s="246">
        <v>34142</v>
      </c>
      <c r="J10" s="244" t="s">
        <v>16</v>
      </c>
      <c r="K10" s="251" t="s">
        <v>3622</v>
      </c>
      <c r="L10" s="115"/>
      <c r="M10" s="115"/>
    </row>
    <row r="11" spans="1:13" ht="42.75" customHeight="1" x14ac:dyDescent="0.35">
      <c r="A11" s="6">
        <v>5</v>
      </c>
      <c r="B11" s="240" t="s">
        <v>3565</v>
      </c>
      <c r="C11" s="246">
        <v>34142</v>
      </c>
      <c r="D11" s="246">
        <v>34142</v>
      </c>
      <c r="E11" s="6" t="s">
        <v>15</v>
      </c>
      <c r="F11" s="250" t="s">
        <v>201</v>
      </c>
      <c r="G11" s="246">
        <v>34142</v>
      </c>
      <c r="H11" s="250" t="s">
        <v>201</v>
      </c>
      <c r="I11" s="246">
        <v>34142</v>
      </c>
      <c r="J11" s="244" t="s">
        <v>16</v>
      </c>
      <c r="K11" s="251" t="s">
        <v>3623</v>
      </c>
      <c r="L11" s="115"/>
      <c r="M11" s="115"/>
    </row>
    <row r="12" spans="1:13" ht="44.25" customHeight="1" x14ac:dyDescent="0.35">
      <c r="A12" s="6">
        <v>6</v>
      </c>
      <c r="B12" s="241" t="s">
        <v>3566</v>
      </c>
      <c r="C12" s="246">
        <v>34142</v>
      </c>
      <c r="D12" s="246">
        <v>34142</v>
      </c>
      <c r="E12" s="6" t="s">
        <v>15</v>
      </c>
      <c r="F12" s="250" t="s">
        <v>201</v>
      </c>
      <c r="G12" s="246">
        <v>34142</v>
      </c>
      <c r="H12" s="250" t="s">
        <v>201</v>
      </c>
      <c r="I12" s="246">
        <v>34142</v>
      </c>
      <c r="J12" s="244" t="s">
        <v>16</v>
      </c>
      <c r="K12" s="251" t="s">
        <v>3624</v>
      </c>
      <c r="L12" s="115"/>
      <c r="M12" s="115"/>
    </row>
    <row r="13" spans="1:13" ht="42.75" customHeight="1" x14ac:dyDescent="0.35">
      <c r="A13" s="6">
        <v>7</v>
      </c>
      <c r="B13" s="240" t="s">
        <v>3567</v>
      </c>
      <c r="C13" s="246">
        <v>34142</v>
      </c>
      <c r="D13" s="246">
        <v>34142</v>
      </c>
      <c r="E13" s="6" t="s">
        <v>15</v>
      </c>
      <c r="F13" s="250" t="s">
        <v>201</v>
      </c>
      <c r="G13" s="246">
        <v>34142</v>
      </c>
      <c r="H13" s="250" t="s">
        <v>201</v>
      </c>
      <c r="I13" s="246">
        <v>34142</v>
      </c>
      <c r="J13" s="244" t="s">
        <v>16</v>
      </c>
      <c r="K13" s="251" t="s">
        <v>3625</v>
      </c>
      <c r="L13" s="115"/>
      <c r="M13" s="115"/>
    </row>
    <row r="14" spans="1:13" ht="43.5" customHeight="1" x14ac:dyDescent="0.35">
      <c r="A14" s="6">
        <v>8</v>
      </c>
      <c r="B14" s="240" t="s">
        <v>3568</v>
      </c>
      <c r="C14" s="246">
        <v>34142</v>
      </c>
      <c r="D14" s="246">
        <v>34142</v>
      </c>
      <c r="E14" s="6" t="s">
        <v>15</v>
      </c>
      <c r="F14" s="250" t="s">
        <v>201</v>
      </c>
      <c r="G14" s="246">
        <v>34142</v>
      </c>
      <c r="H14" s="250" t="s">
        <v>201</v>
      </c>
      <c r="I14" s="246">
        <v>34142</v>
      </c>
      <c r="J14" s="244" t="s">
        <v>16</v>
      </c>
      <c r="K14" s="251" t="s">
        <v>3626</v>
      </c>
      <c r="L14" s="115"/>
      <c r="M14" s="115"/>
    </row>
    <row r="15" spans="1:13" ht="42.75" customHeight="1" x14ac:dyDescent="0.35">
      <c r="A15" s="6">
        <v>9</v>
      </c>
      <c r="B15" s="241" t="s">
        <v>3569</v>
      </c>
      <c r="C15" s="246">
        <v>34142</v>
      </c>
      <c r="D15" s="246">
        <v>34142</v>
      </c>
      <c r="E15" s="6" t="s">
        <v>15</v>
      </c>
      <c r="F15" s="250" t="s">
        <v>201</v>
      </c>
      <c r="G15" s="246">
        <v>34142</v>
      </c>
      <c r="H15" s="250" t="s">
        <v>201</v>
      </c>
      <c r="I15" s="246">
        <v>34142</v>
      </c>
      <c r="J15" s="244" t="s">
        <v>16</v>
      </c>
      <c r="K15" s="251" t="s">
        <v>3627</v>
      </c>
      <c r="L15" s="115"/>
      <c r="M15" s="115"/>
    </row>
    <row r="16" spans="1:13" ht="42.75" customHeight="1" x14ac:dyDescent="0.35">
      <c r="A16" s="6">
        <v>10</v>
      </c>
      <c r="B16" s="241" t="s">
        <v>3570</v>
      </c>
      <c r="C16" s="246">
        <v>34142</v>
      </c>
      <c r="D16" s="246">
        <v>34142</v>
      </c>
      <c r="E16" s="6" t="s">
        <v>15</v>
      </c>
      <c r="F16" s="250" t="s">
        <v>201</v>
      </c>
      <c r="G16" s="246">
        <v>34142</v>
      </c>
      <c r="H16" s="250" t="s">
        <v>201</v>
      </c>
      <c r="I16" s="246">
        <v>34142</v>
      </c>
      <c r="J16" s="244" t="s">
        <v>16</v>
      </c>
      <c r="K16" s="251" t="s">
        <v>3628</v>
      </c>
      <c r="L16" s="115"/>
      <c r="M16" s="115"/>
    </row>
    <row r="17" spans="1:13" ht="43.5" customHeight="1" x14ac:dyDescent="0.35">
      <c r="A17" s="6">
        <v>11</v>
      </c>
      <c r="B17" s="241" t="s">
        <v>3571</v>
      </c>
      <c r="C17" s="246">
        <v>34142</v>
      </c>
      <c r="D17" s="246">
        <v>34142</v>
      </c>
      <c r="E17" s="6" t="s">
        <v>15</v>
      </c>
      <c r="F17" s="250" t="s">
        <v>201</v>
      </c>
      <c r="G17" s="246">
        <v>34142</v>
      </c>
      <c r="H17" s="250" t="s">
        <v>201</v>
      </c>
      <c r="I17" s="246">
        <v>34142</v>
      </c>
      <c r="J17" s="244" t="s">
        <v>16</v>
      </c>
      <c r="K17" s="251" t="s">
        <v>3629</v>
      </c>
      <c r="L17" s="115"/>
      <c r="M17" s="115"/>
    </row>
    <row r="18" spans="1:13" ht="43.5" customHeight="1" x14ac:dyDescent="0.35">
      <c r="A18" s="6">
        <v>12</v>
      </c>
      <c r="B18" s="240" t="s">
        <v>3572</v>
      </c>
      <c r="C18" s="246">
        <v>34142</v>
      </c>
      <c r="D18" s="246">
        <v>34142</v>
      </c>
      <c r="E18" s="6" t="s">
        <v>15</v>
      </c>
      <c r="F18" s="250" t="s">
        <v>201</v>
      </c>
      <c r="G18" s="246">
        <v>34142</v>
      </c>
      <c r="H18" s="250" t="s">
        <v>201</v>
      </c>
      <c r="I18" s="246">
        <v>34142</v>
      </c>
      <c r="J18" s="244" t="s">
        <v>16</v>
      </c>
      <c r="K18" s="251" t="s">
        <v>3630</v>
      </c>
      <c r="L18" s="115"/>
      <c r="M18" s="115"/>
    </row>
    <row r="19" spans="1:13" ht="43.5" customHeight="1" x14ac:dyDescent="0.35">
      <c r="A19" s="6">
        <v>13</v>
      </c>
      <c r="B19" s="240" t="s">
        <v>3573</v>
      </c>
      <c r="C19" s="246">
        <v>34142</v>
      </c>
      <c r="D19" s="246">
        <v>34142</v>
      </c>
      <c r="E19" s="6" t="s">
        <v>15</v>
      </c>
      <c r="F19" s="250" t="s">
        <v>201</v>
      </c>
      <c r="G19" s="246">
        <v>34142</v>
      </c>
      <c r="H19" s="250" t="s">
        <v>201</v>
      </c>
      <c r="I19" s="246">
        <v>34142</v>
      </c>
      <c r="J19" s="244" t="s">
        <v>16</v>
      </c>
      <c r="K19" s="76" t="s">
        <v>3631</v>
      </c>
      <c r="L19" s="115"/>
      <c r="M19" s="115"/>
    </row>
    <row r="20" spans="1:13" ht="42.75" customHeight="1" x14ac:dyDescent="0.35">
      <c r="A20" s="6">
        <v>14</v>
      </c>
      <c r="B20" s="240" t="s">
        <v>3574</v>
      </c>
      <c r="C20" s="246">
        <v>34142</v>
      </c>
      <c r="D20" s="246">
        <v>34142</v>
      </c>
      <c r="E20" s="6" t="s">
        <v>15</v>
      </c>
      <c r="F20" s="250" t="s">
        <v>201</v>
      </c>
      <c r="G20" s="246">
        <v>34142</v>
      </c>
      <c r="H20" s="250" t="s">
        <v>201</v>
      </c>
      <c r="I20" s="246">
        <v>34142</v>
      </c>
      <c r="J20" s="244" t="s">
        <v>16</v>
      </c>
      <c r="K20" s="76" t="s">
        <v>3632</v>
      </c>
      <c r="L20" s="115"/>
      <c r="M20" s="115"/>
    </row>
    <row r="21" spans="1:13" ht="44.25" customHeight="1" x14ac:dyDescent="0.35">
      <c r="A21" s="6">
        <v>15</v>
      </c>
      <c r="B21" s="240" t="s">
        <v>3575</v>
      </c>
      <c r="C21" s="246">
        <v>34142</v>
      </c>
      <c r="D21" s="246">
        <v>34142</v>
      </c>
      <c r="E21" s="6" t="s">
        <v>15</v>
      </c>
      <c r="F21" s="250" t="s">
        <v>201</v>
      </c>
      <c r="G21" s="246">
        <v>34142</v>
      </c>
      <c r="H21" s="250" t="s">
        <v>201</v>
      </c>
      <c r="I21" s="246">
        <v>34142</v>
      </c>
      <c r="J21" s="244" t="s">
        <v>16</v>
      </c>
      <c r="K21" s="76" t="s">
        <v>3633</v>
      </c>
      <c r="L21" s="115"/>
      <c r="M21" s="115"/>
    </row>
    <row r="22" spans="1:13" ht="53.25" customHeight="1" x14ac:dyDescent="0.35">
      <c r="A22" s="6">
        <v>16</v>
      </c>
      <c r="B22" s="242" t="s">
        <v>3576</v>
      </c>
      <c r="C22" s="246">
        <v>1600</v>
      </c>
      <c r="D22" s="246">
        <v>1600</v>
      </c>
      <c r="E22" s="6" t="s">
        <v>15</v>
      </c>
      <c r="F22" s="250" t="s">
        <v>1040</v>
      </c>
      <c r="G22" s="246">
        <v>1600</v>
      </c>
      <c r="H22" s="250" t="s">
        <v>1040</v>
      </c>
      <c r="I22" s="246">
        <v>1600</v>
      </c>
      <c r="J22" s="244" t="s">
        <v>16</v>
      </c>
      <c r="K22" s="76" t="s">
        <v>3634</v>
      </c>
      <c r="L22" s="115"/>
      <c r="M22" s="115"/>
    </row>
    <row r="23" spans="1:13" ht="56.25" customHeight="1" x14ac:dyDescent="0.35">
      <c r="A23" s="6">
        <v>17</v>
      </c>
      <c r="B23" s="240" t="s">
        <v>3577</v>
      </c>
      <c r="C23" s="246">
        <v>3350</v>
      </c>
      <c r="D23" s="246">
        <v>3350</v>
      </c>
      <c r="E23" s="6" t="s">
        <v>15</v>
      </c>
      <c r="F23" s="250" t="s">
        <v>3578</v>
      </c>
      <c r="G23" s="246">
        <v>3350</v>
      </c>
      <c r="H23" s="250" t="s">
        <v>3578</v>
      </c>
      <c r="I23" s="246">
        <v>3350</v>
      </c>
      <c r="J23" s="244" t="s">
        <v>16</v>
      </c>
      <c r="K23" s="76" t="s">
        <v>3635</v>
      </c>
      <c r="L23" s="115"/>
      <c r="M23" s="115"/>
    </row>
    <row r="24" spans="1:13" ht="73.5" customHeight="1" x14ac:dyDescent="0.35">
      <c r="A24" s="6">
        <v>18</v>
      </c>
      <c r="B24" s="240" t="s">
        <v>3579</v>
      </c>
      <c r="C24" s="246">
        <v>642</v>
      </c>
      <c r="D24" s="246">
        <v>642</v>
      </c>
      <c r="E24" s="6" t="s">
        <v>15</v>
      </c>
      <c r="F24" s="250" t="s">
        <v>3578</v>
      </c>
      <c r="G24" s="246">
        <v>642</v>
      </c>
      <c r="H24" s="250" t="s">
        <v>3578</v>
      </c>
      <c r="I24" s="246">
        <v>642</v>
      </c>
      <c r="J24" s="244" t="s">
        <v>16</v>
      </c>
      <c r="K24" s="76" t="s">
        <v>3636</v>
      </c>
      <c r="L24" s="115"/>
      <c r="M24" s="115"/>
    </row>
    <row r="25" spans="1:13" ht="54" customHeight="1" x14ac:dyDescent="0.35">
      <c r="A25" s="6">
        <v>19</v>
      </c>
      <c r="B25" s="240" t="s">
        <v>3580</v>
      </c>
      <c r="C25" s="246">
        <v>8570</v>
      </c>
      <c r="D25" s="246">
        <v>8570</v>
      </c>
      <c r="E25" s="6" t="s">
        <v>15</v>
      </c>
      <c r="F25" s="250" t="s">
        <v>3578</v>
      </c>
      <c r="G25" s="246">
        <v>8570</v>
      </c>
      <c r="H25" s="250" t="s">
        <v>3578</v>
      </c>
      <c r="I25" s="246">
        <v>8570</v>
      </c>
      <c r="J25" s="244" t="s">
        <v>16</v>
      </c>
      <c r="K25" s="76" t="s">
        <v>3637</v>
      </c>
      <c r="L25" s="115"/>
      <c r="M25" s="115"/>
    </row>
    <row r="26" spans="1:13" ht="84.75" customHeight="1" x14ac:dyDescent="0.35">
      <c r="A26" s="6">
        <v>20</v>
      </c>
      <c r="B26" s="240" t="s">
        <v>3581</v>
      </c>
      <c r="C26" s="246">
        <v>20000</v>
      </c>
      <c r="D26" s="246">
        <v>20000</v>
      </c>
      <c r="E26" s="6" t="s">
        <v>15</v>
      </c>
      <c r="F26" s="250" t="s">
        <v>3582</v>
      </c>
      <c r="G26" s="246">
        <v>20000</v>
      </c>
      <c r="H26" s="250" t="s">
        <v>3582</v>
      </c>
      <c r="I26" s="246">
        <v>20000</v>
      </c>
      <c r="J26" s="244" t="s">
        <v>16</v>
      </c>
      <c r="K26" s="76" t="s">
        <v>3638</v>
      </c>
      <c r="L26" s="115"/>
      <c r="M26" s="115"/>
    </row>
    <row r="27" spans="1:13" ht="102.75" customHeight="1" x14ac:dyDescent="0.35">
      <c r="A27" s="6">
        <v>21</v>
      </c>
      <c r="B27" s="240" t="s">
        <v>3604</v>
      </c>
      <c r="C27" s="246">
        <v>21490</v>
      </c>
      <c r="D27" s="246">
        <v>21490</v>
      </c>
      <c r="E27" s="6" t="s">
        <v>15</v>
      </c>
      <c r="F27" s="250" t="s">
        <v>3578</v>
      </c>
      <c r="G27" s="246">
        <v>21490</v>
      </c>
      <c r="H27" s="250" t="s">
        <v>3578</v>
      </c>
      <c r="I27" s="246">
        <v>21490</v>
      </c>
      <c r="J27" s="244" t="s">
        <v>16</v>
      </c>
      <c r="K27" s="76" t="s">
        <v>3639</v>
      </c>
      <c r="L27" s="115"/>
      <c r="M27" s="115"/>
    </row>
    <row r="28" spans="1:13" ht="61.5" customHeight="1" x14ac:dyDescent="0.35">
      <c r="A28" s="6">
        <v>22</v>
      </c>
      <c r="B28" s="241" t="s">
        <v>3694</v>
      </c>
      <c r="C28" s="246">
        <v>8500</v>
      </c>
      <c r="D28" s="246">
        <v>8500</v>
      </c>
      <c r="E28" s="6" t="s">
        <v>15</v>
      </c>
      <c r="F28" s="250" t="s">
        <v>2644</v>
      </c>
      <c r="G28" s="246">
        <v>8500</v>
      </c>
      <c r="H28" s="250" t="s">
        <v>2644</v>
      </c>
      <c r="I28" s="246">
        <v>8500</v>
      </c>
      <c r="J28" s="244" t="s">
        <v>16</v>
      </c>
      <c r="K28" s="76" t="s">
        <v>3640</v>
      </c>
      <c r="L28" s="115"/>
      <c r="M28" s="115"/>
    </row>
    <row r="29" spans="1:13" ht="99" customHeight="1" x14ac:dyDescent="0.35">
      <c r="A29" s="6">
        <v>23</v>
      </c>
      <c r="B29" s="242" t="s">
        <v>3695</v>
      </c>
      <c r="C29" s="246">
        <v>100047.73</v>
      </c>
      <c r="D29" s="246">
        <v>100047.73</v>
      </c>
      <c r="E29" s="6" t="s">
        <v>15</v>
      </c>
      <c r="F29" s="250" t="s">
        <v>2900</v>
      </c>
      <c r="G29" s="246">
        <v>100047.73</v>
      </c>
      <c r="H29" s="250" t="s">
        <v>2900</v>
      </c>
      <c r="I29" s="246">
        <v>100047.73</v>
      </c>
      <c r="J29" s="244" t="s">
        <v>16</v>
      </c>
      <c r="K29" s="76" t="s">
        <v>3641</v>
      </c>
      <c r="L29" s="115"/>
      <c r="M29" s="115"/>
    </row>
    <row r="30" spans="1:13" ht="42.75" customHeight="1" x14ac:dyDescent="0.35">
      <c r="A30" s="6">
        <v>24</v>
      </c>
      <c r="B30" s="240" t="s">
        <v>3583</v>
      </c>
      <c r="C30" s="246">
        <v>13852</v>
      </c>
      <c r="D30" s="246">
        <v>13852</v>
      </c>
      <c r="E30" s="6" t="s">
        <v>15</v>
      </c>
      <c r="F30" s="255" t="s">
        <v>2948</v>
      </c>
      <c r="G30" s="246">
        <v>13852</v>
      </c>
      <c r="H30" s="255" t="s">
        <v>2948</v>
      </c>
      <c r="I30" s="246">
        <v>13852</v>
      </c>
      <c r="J30" s="244" t="s">
        <v>16</v>
      </c>
      <c r="K30" s="76" t="s">
        <v>3642</v>
      </c>
      <c r="L30" s="115"/>
      <c r="M30" s="115"/>
    </row>
    <row r="31" spans="1:13" ht="48.75" customHeight="1" x14ac:dyDescent="0.35">
      <c r="A31" s="6">
        <v>25</v>
      </c>
      <c r="B31" s="240" t="s">
        <v>3584</v>
      </c>
      <c r="C31" s="247">
        <v>34964</v>
      </c>
      <c r="D31" s="247">
        <v>34964</v>
      </c>
      <c r="E31" s="6" t="s">
        <v>15</v>
      </c>
      <c r="F31" s="250" t="s">
        <v>1746</v>
      </c>
      <c r="G31" s="247">
        <v>34964</v>
      </c>
      <c r="H31" s="250" t="s">
        <v>1746</v>
      </c>
      <c r="I31" s="247">
        <v>34964</v>
      </c>
      <c r="J31" s="244" t="s">
        <v>16</v>
      </c>
      <c r="K31" s="76" t="s">
        <v>3643</v>
      </c>
      <c r="L31" s="115"/>
      <c r="M31" s="115"/>
    </row>
    <row r="32" spans="1:13" ht="41.25" customHeight="1" x14ac:dyDescent="0.35">
      <c r="A32" s="6">
        <v>26</v>
      </c>
      <c r="B32" s="243" t="s">
        <v>3585</v>
      </c>
      <c r="C32" s="248">
        <v>19936</v>
      </c>
      <c r="D32" s="248">
        <v>19936</v>
      </c>
      <c r="E32" s="6" t="s">
        <v>15</v>
      </c>
      <c r="F32" s="255" t="s">
        <v>2948</v>
      </c>
      <c r="G32" s="248">
        <v>19936</v>
      </c>
      <c r="H32" s="255" t="s">
        <v>2948</v>
      </c>
      <c r="I32" s="248">
        <v>19936</v>
      </c>
      <c r="J32" s="244" t="s">
        <v>16</v>
      </c>
      <c r="K32" s="250" t="s">
        <v>3644</v>
      </c>
      <c r="L32" s="115"/>
      <c r="M32" s="115"/>
    </row>
    <row r="33" spans="1:13" ht="57" customHeight="1" x14ac:dyDescent="0.35">
      <c r="A33" s="6">
        <v>27</v>
      </c>
      <c r="B33" s="240" t="s">
        <v>3586</v>
      </c>
      <c r="C33" s="246">
        <v>4900</v>
      </c>
      <c r="D33" s="246">
        <v>4900</v>
      </c>
      <c r="E33" s="6" t="s">
        <v>15</v>
      </c>
      <c r="F33" s="250" t="s">
        <v>214</v>
      </c>
      <c r="G33" s="246">
        <v>4900</v>
      </c>
      <c r="H33" s="250" t="s">
        <v>214</v>
      </c>
      <c r="I33" s="246">
        <v>4900</v>
      </c>
      <c r="J33" s="244" t="s">
        <v>16</v>
      </c>
      <c r="K33" s="76" t="s">
        <v>3645</v>
      </c>
      <c r="L33" s="115"/>
      <c r="M33" s="115"/>
    </row>
    <row r="34" spans="1:13" ht="71.25" customHeight="1" x14ac:dyDescent="0.35">
      <c r="A34" s="6">
        <v>28</v>
      </c>
      <c r="B34" s="240" t="s">
        <v>3587</v>
      </c>
      <c r="C34" s="246">
        <v>8800</v>
      </c>
      <c r="D34" s="246">
        <v>8800</v>
      </c>
      <c r="E34" s="6" t="s">
        <v>15</v>
      </c>
      <c r="F34" s="250" t="s">
        <v>1040</v>
      </c>
      <c r="G34" s="246">
        <v>8800</v>
      </c>
      <c r="H34" s="250" t="s">
        <v>1040</v>
      </c>
      <c r="I34" s="246">
        <v>8800</v>
      </c>
      <c r="J34" s="244" t="s">
        <v>16</v>
      </c>
      <c r="K34" s="76" t="s">
        <v>3646</v>
      </c>
      <c r="L34" s="115"/>
      <c r="M34" s="115"/>
    </row>
    <row r="35" spans="1:13" ht="58.5" customHeight="1" x14ac:dyDescent="0.35">
      <c r="A35" s="6">
        <v>29</v>
      </c>
      <c r="B35" s="241" t="s">
        <v>3588</v>
      </c>
      <c r="C35" s="246">
        <v>7500</v>
      </c>
      <c r="D35" s="246">
        <v>7500</v>
      </c>
      <c r="E35" s="6" t="s">
        <v>15</v>
      </c>
      <c r="F35" s="250" t="s">
        <v>3432</v>
      </c>
      <c r="G35" s="246">
        <v>7500</v>
      </c>
      <c r="H35" s="250" t="s">
        <v>3432</v>
      </c>
      <c r="I35" s="246">
        <v>7500</v>
      </c>
      <c r="J35" s="244" t="s">
        <v>16</v>
      </c>
      <c r="K35" s="76" t="s">
        <v>3647</v>
      </c>
      <c r="L35" s="115"/>
      <c r="M35" s="115"/>
    </row>
    <row r="36" spans="1:13" ht="59.25" customHeight="1" x14ac:dyDescent="0.35">
      <c r="A36" s="6">
        <v>30</v>
      </c>
      <c r="B36" s="240" t="s">
        <v>3589</v>
      </c>
      <c r="C36" s="246">
        <v>100000</v>
      </c>
      <c r="D36" s="246">
        <v>100000</v>
      </c>
      <c r="E36" s="6" t="s">
        <v>15</v>
      </c>
      <c r="F36" s="250" t="s">
        <v>3590</v>
      </c>
      <c r="G36" s="246">
        <v>100000</v>
      </c>
      <c r="H36" s="250" t="s">
        <v>3590</v>
      </c>
      <c r="I36" s="246">
        <v>100000</v>
      </c>
      <c r="J36" s="244" t="s">
        <v>16</v>
      </c>
      <c r="K36" s="76" t="s">
        <v>3648</v>
      </c>
      <c r="L36" s="115"/>
      <c r="M36" s="115"/>
    </row>
    <row r="37" spans="1:13" ht="60.75" customHeight="1" x14ac:dyDescent="0.35">
      <c r="A37" s="6">
        <v>31</v>
      </c>
      <c r="B37" s="240" t="s">
        <v>3591</v>
      </c>
      <c r="C37" s="247">
        <v>500</v>
      </c>
      <c r="D37" s="247">
        <v>500</v>
      </c>
      <c r="E37" s="6" t="s">
        <v>15</v>
      </c>
      <c r="F37" s="250" t="s">
        <v>214</v>
      </c>
      <c r="G37" s="247">
        <v>500</v>
      </c>
      <c r="H37" s="250" t="s">
        <v>214</v>
      </c>
      <c r="I37" s="247">
        <v>500</v>
      </c>
      <c r="J37" s="244" t="s">
        <v>16</v>
      </c>
      <c r="K37" s="76" t="s">
        <v>3649</v>
      </c>
      <c r="L37" s="115"/>
      <c r="M37" s="115"/>
    </row>
    <row r="38" spans="1:13" ht="78" customHeight="1" x14ac:dyDescent="0.35">
      <c r="A38" s="6">
        <v>32</v>
      </c>
      <c r="B38" s="240" t="s">
        <v>3592</v>
      </c>
      <c r="C38" s="246">
        <v>1600</v>
      </c>
      <c r="D38" s="246">
        <v>1600</v>
      </c>
      <c r="E38" s="6" t="s">
        <v>15</v>
      </c>
      <c r="F38" s="255" t="s">
        <v>2948</v>
      </c>
      <c r="G38" s="246">
        <v>1600</v>
      </c>
      <c r="H38" s="255" t="s">
        <v>2948</v>
      </c>
      <c r="I38" s="246">
        <v>1600</v>
      </c>
      <c r="J38" s="244" t="s">
        <v>16</v>
      </c>
      <c r="K38" s="76" t="s">
        <v>3650</v>
      </c>
      <c r="L38" s="115"/>
      <c r="M38" s="115"/>
    </row>
    <row r="39" spans="1:13" ht="57" customHeight="1" x14ac:dyDescent="0.35">
      <c r="A39" s="6">
        <v>33</v>
      </c>
      <c r="B39" s="240" t="s">
        <v>3593</v>
      </c>
      <c r="C39" s="246">
        <v>200000</v>
      </c>
      <c r="D39" s="246">
        <v>200000</v>
      </c>
      <c r="E39" s="6" t="s">
        <v>15</v>
      </c>
      <c r="F39" s="250" t="s">
        <v>3594</v>
      </c>
      <c r="G39" s="246">
        <v>200000</v>
      </c>
      <c r="H39" s="250" t="s">
        <v>3594</v>
      </c>
      <c r="I39" s="246">
        <v>200000</v>
      </c>
      <c r="J39" s="244" t="s">
        <v>16</v>
      </c>
      <c r="K39" s="76" t="s">
        <v>3651</v>
      </c>
      <c r="L39" s="115"/>
      <c r="M39" s="115"/>
    </row>
    <row r="40" spans="1:13" ht="59.25" customHeight="1" x14ac:dyDescent="0.35">
      <c r="A40" s="6">
        <v>34</v>
      </c>
      <c r="B40" s="240" t="s">
        <v>3595</v>
      </c>
      <c r="C40" s="246">
        <v>40800</v>
      </c>
      <c r="D40" s="246">
        <v>40800</v>
      </c>
      <c r="E40" s="6" t="s">
        <v>15</v>
      </c>
      <c r="F40" s="249" t="s">
        <v>531</v>
      </c>
      <c r="G40" s="246">
        <v>40800</v>
      </c>
      <c r="H40" s="249" t="s">
        <v>531</v>
      </c>
      <c r="I40" s="246">
        <v>40800</v>
      </c>
      <c r="J40" s="244" t="s">
        <v>16</v>
      </c>
      <c r="K40" s="251" t="s">
        <v>3652</v>
      </c>
      <c r="L40" s="115"/>
      <c r="M40" s="115"/>
    </row>
    <row r="41" spans="1:13" ht="52.5" customHeight="1" x14ac:dyDescent="0.35">
      <c r="A41" s="6">
        <v>35</v>
      </c>
      <c r="B41" s="241" t="s">
        <v>3596</v>
      </c>
      <c r="C41" s="257">
        <v>11105</v>
      </c>
      <c r="D41" s="246">
        <v>11105</v>
      </c>
      <c r="E41" s="6" t="s">
        <v>15</v>
      </c>
      <c r="F41" s="258" t="s">
        <v>1046</v>
      </c>
      <c r="G41" s="246">
        <v>11105</v>
      </c>
      <c r="H41" s="258" t="s">
        <v>1046</v>
      </c>
      <c r="I41" s="246">
        <v>11105</v>
      </c>
      <c r="J41" s="244" t="s">
        <v>16</v>
      </c>
      <c r="K41" s="252" t="s">
        <v>3653</v>
      </c>
      <c r="L41" s="115"/>
      <c r="M41" s="115"/>
    </row>
    <row r="42" spans="1:13" ht="84" customHeight="1" x14ac:dyDescent="0.35">
      <c r="A42" s="6">
        <v>36</v>
      </c>
      <c r="B42" s="240" t="s">
        <v>3605</v>
      </c>
      <c r="C42" s="257">
        <v>400</v>
      </c>
      <c r="D42" s="246">
        <v>400</v>
      </c>
      <c r="E42" s="6" t="s">
        <v>15</v>
      </c>
      <c r="F42" s="250" t="s">
        <v>214</v>
      </c>
      <c r="G42" s="246">
        <v>400</v>
      </c>
      <c r="H42" s="250" t="s">
        <v>214</v>
      </c>
      <c r="I42" s="246">
        <v>400</v>
      </c>
      <c r="J42" s="244" t="s">
        <v>16</v>
      </c>
      <c r="K42" s="251" t="s">
        <v>3654</v>
      </c>
      <c r="L42" s="115"/>
      <c r="M42" s="115"/>
    </row>
    <row r="43" spans="1:13" ht="134.25" customHeight="1" x14ac:dyDescent="0.35">
      <c r="A43" s="6">
        <v>37</v>
      </c>
      <c r="B43" s="240" t="s">
        <v>3693</v>
      </c>
      <c r="C43" s="257">
        <v>34142</v>
      </c>
      <c r="D43" s="246">
        <v>34142</v>
      </c>
      <c r="E43" s="6" t="s">
        <v>15</v>
      </c>
      <c r="F43" s="250" t="s">
        <v>201</v>
      </c>
      <c r="G43" s="246">
        <v>34142</v>
      </c>
      <c r="H43" s="250" t="s">
        <v>201</v>
      </c>
      <c r="I43" s="246">
        <v>34142</v>
      </c>
      <c r="J43" s="244" t="s">
        <v>16</v>
      </c>
      <c r="K43" s="251" t="s">
        <v>3655</v>
      </c>
      <c r="L43" s="115"/>
      <c r="M43" s="115"/>
    </row>
    <row r="44" spans="1:13" ht="81" customHeight="1" x14ac:dyDescent="0.35">
      <c r="A44" s="6">
        <v>38</v>
      </c>
      <c r="B44" s="241" t="s">
        <v>3597</v>
      </c>
      <c r="C44" s="246">
        <v>1685</v>
      </c>
      <c r="D44" s="246">
        <v>1685</v>
      </c>
      <c r="E44" s="6" t="s">
        <v>15</v>
      </c>
      <c r="F44" s="250" t="s">
        <v>3578</v>
      </c>
      <c r="G44" s="246">
        <v>1685</v>
      </c>
      <c r="H44" s="250" t="s">
        <v>3578</v>
      </c>
      <c r="I44" s="246">
        <v>1685</v>
      </c>
      <c r="J44" s="244" t="s">
        <v>16</v>
      </c>
      <c r="K44" s="251" t="s">
        <v>3656</v>
      </c>
      <c r="L44" s="115"/>
      <c r="M44" s="115"/>
    </row>
    <row r="45" spans="1:13" ht="61.5" customHeight="1" x14ac:dyDescent="0.35">
      <c r="A45" s="6">
        <v>39</v>
      </c>
      <c r="B45" s="241" t="s">
        <v>3598</v>
      </c>
      <c r="C45" s="246">
        <v>23970</v>
      </c>
      <c r="D45" s="246">
        <v>23970</v>
      </c>
      <c r="E45" s="6" t="s">
        <v>15</v>
      </c>
      <c r="F45" s="255" t="s">
        <v>2948</v>
      </c>
      <c r="G45" s="246">
        <v>23970</v>
      </c>
      <c r="H45" s="255" t="s">
        <v>2948</v>
      </c>
      <c r="I45" s="246">
        <v>23970</v>
      </c>
      <c r="J45" s="244" t="s">
        <v>16</v>
      </c>
      <c r="K45" s="251" t="s">
        <v>3657</v>
      </c>
      <c r="L45" s="115"/>
      <c r="M45" s="115"/>
    </row>
    <row r="46" spans="1:13" ht="83.25" customHeight="1" x14ac:dyDescent="0.35">
      <c r="A46" s="6">
        <v>40</v>
      </c>
      <c r="B46" s="241" t="s">
        <v>3606</v>
      </c>
      <c r="C46" s="246">
        <v>1820</v>
      </c>
      <c r="D46" s="246">
        <v>1820</v>
      </c>
      <c r="E46" s="6" t="s">
        <v>15</v>
      </c>
      <c r="F46" s="250" t="s">
        <v>3485</v>
      </c>
      <c r="G46" s="246">
        <v>1820</v>
      </c>
      <c r="H46" s="250" t="s">
        <v>3485</v>
      </c>
      <c r="I46" s="246">
        <v>1820</v>
      </c>
      <c r="J46" s="244" t="s">
        <v>16</v>
      </c>
      <c r="K46" s="253" t="s">
        <v>3658</v>
      </c>
      <c r="L46" s="115"/>
      <c r="M46" s="115"/>
    </row>
    <row r="47" spans="1:13" ht="69.75" customHeight="1" x14ac:dyDescent="0.35">
      <c r="A47" s="6">
        <v>41</v>
      </c>
      <c r="B47" s="240" t="s">
        <v>3696</v>
      </c>
      <c r="C47" s="246">
        <v>52500</v>
      </c>
      <c r="D47" s="246">
        <v>52500</v>
      </c>
      <c r="E47" s="6" t="s">
        <v>15</v>
      </c>
      <c r="F47" s="250" t="s">
        <v>1990</v>
      </c>
      <c r="G47" s="246">
        <v>52500</v>
      </c>
      <c r="H47" s="250" t="s">
        <v>1990</v>
      </c>
      <c r="I47" s="246">
        <v>52500</v>
      </c>
      <c r="J47" s="244" t="s">
        <v>16</v>
      </c>
      <c r="K47" s="251" t="s">
        <v>3659</v>
      </c>
      <c r="L47" s="115"/>
      <c r="M47" s="115"/>
    </row>
    <row r="48" spans="1:13" ht="104.25" customHeight="1" x14ac:dyDescent="0.35">
      <c r="A48" s="6">
        <v>42</v>
      </c>
      <c r="B48" s="240" t="s">
        <v>3697</v>
      </c>
      <c r="C48" s="254">
        <v>6610</v>
      </c>
      <c r="D48" s="254">
        <v>6610</v>
      </c>
      <c r="E48" s="6" t="s">
        <v>15</v>
      </c>
      <c r="F48" s="255" t="s">
        <v>453</v>
      </c>
      <c r="G48" s="254">
        <v>6610</v>
      </c>
      <c r="H48" s="255" t="s">
        <v>453</v>
      </c>
      <c r="I48" s="254">
        <v>6610</v>
      </c>
      <c r="J48" s="244" t="s">
        <v>16</v>
      </c>
      <c r="K48" s="253" t="s">
        <v>3660</v>
      </c>
      <c r="L48" s="115"/>
      <c r="M48" s="115"/>
    </row>
    <row r="49" spans="1:13" ht="93" customHeight="1" x14ac:dyDescent="0.35">
      <c r="A49" s="6">
        <v>43</v>
      </c>
      <c r="B49" s="240" t="s">
        <v>3691</v>
      </c>
      <c r="C49" s="246">
        <v>115368</v>
      </c>
      <c r="D49" s="246">
        <v>115368</v>
      </c>
      <c r="E49" s="6" t="s">
        <v>15</v>
      </c>
      <c r="F49" s="250" t="s">
        <v>3599</v>
      </c>
      <c r="G49" s="246">
        <v>115368</v>
      </c>
      <c r="H49" s="250" t="s">
        <v>3599</v>
      </c>
      <c r="I49" s="246">
        <v>115368</v>
      </c>
      <c r="J49" s="244" t="s">
        <v>16</v>
      </c>
      <c r="K49" s="251" t="s">
        <v>3661</v>
      </c>
      <c r="L49" s="115"/>
      <c r="M49" s="115"/>
    </row>
    <row r="50" spans="1:13" ht="68.25" customHeight="1" x14ac:dyDescent="0.35">
      <c r="A50" s="6">
        <v>44</v>
      </c>
      <c r="B50" s="240" t="s">
        <v>3600</v>
      </c>
      <c r="C50" s="246">
        <v>35000</v>
      </c>
      <c r="D50" s="246">
        <v>35000</v>
      </c>
      <c r="E50" s="6" t="s">
        <v>15</v>
      </c>
      <c r="F50" s="250" t="s">
        <v>1746</v>
      </c>
      <c r="G50" s="246">
        <v>35000</v>
      </c>
      <c r="H50" s="250" t="s">
        <v>1746</v>
      </c>
      <c r="I50" s="246">
        <v>35000</v>
      </c>
      <c r="J50" s="244" t="s">
        <v>16</v>
      </c>
      <c r="K50" s="251" t="s">
        <v>3662</v>
      </c>
      <c r="L50" s="115"/>
      <c r="M50" s="115"/>
    </row>
    <row r="51" spans="1:13" ht="78" customHeight="1" x14ac:dyDescent="0.35">
      <c r="A51" s="6">
        <v>45</v>
      </c>
      <c r="B51" s="242" t="s">
        <v>3692</v>
      </c>
      <c r="C51" s="246">
        <v>5800</v>
      </c>
      <c r="D51" s="246">
        <v>5800</v>
      </c>
      <c r="E51" s="6" t="s">
        <v>15</v>
      </c>
      <c r="F51" s="250" t="s">
        <v>1746</v>
      </c>
      <c r="G51" s="246">
        <v>5800</v>
      </c>
      <c r="H51" s="250" t="s">
        <v>1746</v>
      </c>
      <c r="I51" s="246">
        <v>5800</v>
      </c>
      <c r="J51" s="244" t="s">
        <v>16</v>
      </c>
      <c r="K51" s="251" t="s">
        <v>3663</v>
      </c>
      <c r="L51" s="115"/>
      <c r="M51" s="115"/>
    </row>
    <row r="52" spans="1:13" ht="74.25" customHeight="1" x14ac:dyDescent="0.35">
      <c r="A52" s="6">
        <v>46</v>
      </c>
      <c r="B52" s="240" t="s">
        <v>3601</v>
      </c>
      <c r="C52" s="246">
        <v>3500</v>
      </c>
      <c r="D52" s="246">
        <v>3500</v>
      </c>
      <c r="E52" s="6" t="s">
        <v>15</v>
      </c>
      <c r="F52" s="250" t="s">
        <v>1746</v>
      </c>
      <c r="G52" s="246">
        <v>3500</v>
      </c>
      <c r="H52" s="250" t="s">
        <v>1746</v>
      </c>
      <c r="I52" s="246">
        <v>3500</v>
      </c>
      <c r="J52" s="244" t="s">
        <v>16</v>
      </c>
      <c r="K52" s="251" t="s">
        <v>3664</v>
      </c>
      <c r="L52" s="115"/>
      <c r="M52" s="115"/>
    </row>
    <row r="53" spans="1:13" ht="68.25" customHeight="1" x14ac:dyDescent="0.35">
      <c r="A53" s="6">
        <v>47</v>
      </c>
      <c r="B53" s="240" t="s">
        <v>3602</v>
      </c>
      <c r="C53" s="246">
        <v>500</v>
      </c>
      <c r="D53" s="246">
        <v>500</v>
      </c>
      <c r="E53" s="6" t="s">
        <v>15</v>
      </c>
      <c r="F53" s="250" t="s">
        <v>1746</v>
      </c>
      <c r="G53" s="246">
        <v>500</v>
      </c>
      <c r="H53" s="250" t="s">
        <v>1746</v>
      </c>
      <c r="I53" s="246">
        <v>500</v>
      </c>
      <c r="J53" s="244" t="s">
        <v>16</v>
      </c>
      <c r="K53" s="251" t="s">
        <v>3665</v>
      </c>
      <c r="L53" s="115"/>
      <c r="M53" s="115"/>
    </row>
    <row r="54" spans="1:13" ht="69" customHeight="1" x14ac:dyDescent="0.35">
      <c r="A54" s="6">
        <v>48</v>
      </c>
      <c r="B54" s="240" t="s">
        <v>3698</v>
      </c>
      <c r="C54" s="246">
        <v>10000</v>
      </c>
      <c r="D54" s="246">
        <v>10000</v>
      </c>
      <c r="E54" s="6" t="s">
        <v>15</v>
      </c>
      <c r="F54" s="250" t="s">
        <v>3432</v>
      </c>
      <c r="G54" s="246">
        <v>10000</v>
      </c>
      <c r="H54" s="250" t="s">
        <v>3432</v>
      </c>
      <c r="I54" s="246">
        <v>10000</v>
      </c>
      <c r="J54" s="244" t="s">
        <v>16</v>
      </c>
      <c r="K54" s="251" t="s">
        <v>3666</v>
      </c>
      <c r="L54" s="115"/>
      <c r="M54" s="115"/>
    </row>
    <row r="55" spans="1:13" ht="104.25" customHeight="1" x14ac:dyDescent="0.35">
      <c r="A55" s="6">
        <v>49</v>
      </c>
      <c r="B55" s="240" t="s">
        <v>3607</v>
      </c>
      <c r="C55" s="246">
        <v>2350000</v>
      </c>
      <c r="D55" s="246">
        <v>2350000</v>
      </c>
      <c r="E55" s="6" t="s">
        <v>3478</v>
      </c>
      <c r="F55" s="255" t="s">
        <v>3603</v>
      </c>
      <c r="G55" s="246">
        <v>2350000</v>
      </c>
      <c r="H55" s="255" t="s">
        <v>3603</v>
      </c>
      <c r="I55" s="246">
        <v>2350000</v>
      </c>
      <c r="J55" s="244" t="s">
        <v>16</v>
      </c>
      <c r="K55" s="251" t="s">
        <v>3667</v>
      </c>
      <c r="L55" s="115"/>
      <c r="M55" s="115"/>
    </row>
    <row r="56" spans="1:13" ht="59.25" customHeight="1" x14ac:dyDescent="0.35">
      <c r="A56" s="6">
        <v>50</v>
      </c>
      <c r="B56" s="240" t="s">
        <v>3230</v>
      </c>
      <c r="C56" s="246">
        <v>10000</v>
      </c>
      <c r="D56" s="246">
        <v>10000</v>
      </c>
      <c r="E56" s="6" t="s">
        <v>15</v>
      </c>
      <c r="F56" s="250" t="s">
        <v>343</v>
      </c>
      <c r="G56" s="246">
        <v>10000</v>
      </c>
      <c r="H56" s="250" t="s">
        <v>343</v>
      </c>
      <c r="I56" s="246">
        <v>10000</v>
      </c>
      <c r="J56" s="244" t="s">
        <v>16</v>
      </c>
      <c r="K56" s="251" t="s">
        <v>3668</v>
      </c>
      <c r="L56" s="115"/>
      <c r="M56" s="115"/>
    </row>
    <row r="57" spans="1:13" ht="80.25" customHeight="1" x14ac:dyDescent="0.35">
      <c r="A57" s="6">
        <v>51</v>
      </c>
      <c r="B57" s="241" t="s">
        <v>3231</v>
      </c>
      <c r="C57" s="246">
        <v>8000</v>
      </c>
      <c r="D57" s="246">
        <v>8000</v>
      </c>
      <c r="E57" s="6" t="s">
        <v>15</v>
      </c>
      <c r="F57" s="250" t="s">
        <v>3479</v>
      </c>
      <c r="G57" s="246">
        <v>8000</v>
      </c>
      <c r="H57" s="250" t="s">
        <v>3479</v>
      </c>
      <c r="I57" s="246">
        <v>8000</v>
      </c>
      <c r="J57" s="244" t="s">
        <v>16</v>
      </c>
      <c r="K57" s="251" t="s">
        <v>3669</v>
      </c>
      <c r="L57" s="115"/>
      <c r="M57" s="115"/>
    </row>
    <row r="58" spans="1:13" ht="75.75" customHeight="1" x14ac:dyDescent="0.35">
      <c r="A58" s="6">
        <v>52</v>
      </c>
      <c r="B58" s="240" t="s">
        <v>3232</v>
      </c>
      <c r="C58" s="246">
        <v>8000</v>
      </c>
      <c r="D58" s="246">
        <v>8000</v>
      </c>
      <c r="E58" s="6" t="s">
        <v>15</v>
      </c>
      <c r="F58" s="250" t="s">
        <v>3261</v>
      </c>
      <c r="G58" s="246">
        <v>8000</v>
      </c>
      <c r="H58" s="250" t="s">
        <v>3261</v>
      </c>
      <c r="I58" s="246">
        <v>8000</v>
      </c>
      <c r="J58" s="244" t="s">
        <v>16</v>
      </c>
      <c r="K58" s="251" t="s">
        <v>3670</v>
      </c>
      <c r="L58" s="115"/>
      <c r="M58" s="115"/>
    </row>
    <row r="59" spans="1:13" ht="78.75" customHeight="1" x14ac:dyDescent="0.35">
      <c r="A59" s="6">
        <v>53</v>
      </c>
      <c r="B59" s="241" t="s">
        <v>3608</v>
      </c>
      <c r="C59" s="246">
        <v>8000</v>
      </c>
      <c r="D59" s="246">
        <v>8000</v>
      </c>
      <c r="E59" s="6" t="s">
        <v>15</v>
      </c>
      <c r="F59" s="250" t="s">
        <v>3262</v>
      </c>
      <c r="G59" s="246">
        <v>8000</v>
      </c>
      <c r="H59" s="250" t="s">
        <v>3262</v>
      </c>
      <c r="I59" s="246">
        <v>8000</v>
      </c>
      <c r="J59" s="244" t="s">
        <v>16</v>
      </c>
      <c r="K59" s="76" t="s">
        <v>3671</v>
      </c>
      <c r="L59" s="115"/>
      <c r="M59" s="115"/>
    </row>
    <row r="60" spans="1:13" ht="59.25" customHeight="1" x14ac:dyDescent="0.35">
      <c r="A60" s="6">
        <v>54</v>
      </c>
      <c r="B60" s="241" t="s">
        <v>3609</v>
      </c>
      <c r="C60" s="246">
        <v>10000</v>
      </c>
      <c r="D60" s="246">
        <v>10000</v>
      </c>
      <c r="E60" s="6" t="s">
        <v>15</v>
      </c>
      <c r="F60" s="250" t="s">
        <v>3480</v>
      </c>
      <c r="G60" s="246">
        <v>10000</v>
      </c>
      <c r="H60" s="250" t="s">
        <v>3480</v>
      </c>
      <c r="I60" s="246">
        <v>10000</v>
      </c>
      <c r="J60" s="244" t="s">
        <v>16</v>
      </c>
      <c r="K60" s="76" t="s">
        <v>3672</v>
      </c>
      <c r="L60" s="115"/>
      <c r="M60" s="115"/>
    </row>
    <row r="61" spans="1:13" ht="55.5" customHeight="1" x14ac:dyDescent="0.35">
      <c r="A61" s="6">
        <v>55</v>
      </c>
      <c r="B61" s="241" t="s">
        <v>3609</v>
      </c>
      <c r="C61" s="246">
        <v>10000</v>
      </c>
      <c r="D61" s="246">
        <v>10000</v>
      </c>
      <c r="E61" s="6" t="s">
        <v>15</v>
      </c>
      <c r="F61" s="250" t="s">
        <v>3264</v>
      </c>
      <c r="G61" s="246">
        <v>10000</v>
      </c>
      <c r="H61" s="250" t="s">
        <v>3264</v>
      </c>
      <c r="I61" s="246">
        <v>10000</v>
      </c>
      <c r="J61" s="244" t="s">
        <v>16</v>
      </c>
      <c r="K61" s="76" t="s">
        <v>3673</v>
      </c>
      <c r="L61" s="115"/>
      <c r="M61" s="115"/>
    </row>
    <row r="62" spans="1:13" ht="55.5" customHeight="1" x14ac:dyDescent="0.35">
      <c r="A62" s="6">
        <v>56</v>
      </c>
      <c r="B62" s="240" t="s">
        <v>3609</v>
      </c>
      <c r="C62" s="246">
        <v>9500</v>
      </c>
      <c r="D62" s="246">
        <v>9500</v>
      </c>
      <c r="E62" s="6" t="s">
        <v>15</v>
      </c>
      <c r="F62" s="250" t="s">
        <v>3481</v>
      </c>
      <c r="G62" s="246">
        <v>9500</v>
      </c>
      <c r="H62" s="250" t="s">
        <v>3481</v>
      </c>
      <c r="I62" s="246">
        <v>9500</v>
      </c>
      <c r="J62" s="244" t="s">
        <v>16</v>
      </c>
      <c r="K62" s="76" t="s">
        <v>3674</v>
      </c>
      <c r="L62" s="115"/>
      <c r="M62" s="115"/>
    </row>
    <row r="63" spans="1:13" ht="78.75" customHeight="1" x14ac:dyDescent="0.35">
      <c r="A63" s="6">
        <v>57</v>
      </c>
      <c r="B63" s="240" t="s">
        <v>3610</v>
      </c>
      <c r="C63" s="246">
        <v>10000</v>
      </c>
      <c r="D63" s="246">
        <v>10000</v>
      </c>
      <c r="E63" s="6" t="s">
        <v>15</v>
      </c>
      <c r="F63" s="250" t="s">
        <v>2116</v>
      </c>
      <c r="G63" s="246">
        <v>10000</v>
      </c>
      <c r="H63" s="250" t="s">
        <v>2116</v>
      </c>
      <c r="I63" s="246">
        <v>10000</v>
      </c>
      <c r="J63" s="244" t="s">
        <v>16</v>
      </c>
      <c r="K63" s="76" t="s">
        <v>3675</v>
      </c>
      <c r="L63" s="115"/>
      <c r="M63" s="115"/>
    </row>
    <row r="64" spans="1:13" ht="83.25" customHeight="1" x14ac:dyDescent="0.35">
      <c r="A64" s="6">
        <v>58</v>
      </c>
      <c r="B64" s="240" t="s">
        <v>3611</v>
      </c>
      <c r="C64" s="246">
        <v>8500</v>
      </c>
      <c r="D64" s="246">
        <v>8500</v>
      </c>
      <c r="E64" s="6" t="s">
        <v>15</v>
      </c>
      <c r="F64" s="250" t="s">
        <v>3266</v>
      </c>
      <c r="G64" s="246">
        <v>8500</v>
      </c>
      <c r="H64" s="250" t="s">
        <v>3266</v>
      </c>
      <c r="I64" s="246">
        <v>8500</v>
      </c>
      <c r="J64" s="244" t="s">
        <v>16</v>
      </c>
      <c r="K64" s="76" t="s">
        <v>3676</v>
      </c>
      <c r="L64" s="115"/>
      <c r="M64" s="115"/>
    </row>
    <row r="65" spans="1:13" ht="59.25" customHeight="1" x14ac:dyDescent="0.35">
      <c r="A65" s="6">
        <v>59</v>
      </c>
      <c r="B65" s="240" t="s">
        <v>3237</v>
      </c>
      <c r="C65" s="246">
        <v>6500</v>
      </c>
      <c r="D65" s="246">
        <v>6500</v>
      </c>
      <c r="E65" s="6" t="s">
        <v>15</v>
      </c>
      <c r="F65" s="250" t="s">
        <v>3326</v>
      </c>
      <c r="G65" s="246">
        <v>6500</v>
      </c>
      <c r="H65" s="250" t="s">
        <v>3326</v>
      </c>
      <c r="I65" s="246">
        <v>6500</v>
      </c>
      <c r="J65" s="244" t="s">
        <v>16</v>
      </c>
      <c r="K65" s="76" t="s">
        <v>3677</v>
      </c>
      <c r="L65" s="115"/>
      <c r="M65" s="115"/>
    </row>
    <row r="66" spans="1:13" ht="57" customHeight="1" x14ac:dyDescent="0.35">
      <c r="A66" s="6">
        <v>60</v>
      </c>
      <c r="B66" s="240" t="s">
        <v>3239</v>
      </c>
      <c r="C66" s="246">
        <v>6500</v>
      </c>
      <c r="D66" s="246">
        <v>6500</v>
      </c>
      <c r="E66" s="6" t="s">
        <v>15</v>
      </c>
      <c r="F66" s="250" t="s">
        <v>310</v>
      </c>
      <c r="G66" s="246">
        <v>6500</v>
      </c>
      <c r="H66" s="250" t="s">
        <v>310</v>
      </c>
      <c r="I66" s="246">
        <v>6500</v>
      </c>
      <c r="J66" s="244" t="s">
        <v>16</v>
      </c>
      <c r="K66" s="76" t="s">
        <v>3678</v>
      </c>
      <c r="L66" s="115"/>
      <c r="M66" s="115"/>
    </row>
    <row r="67" spans="1:13" ht="59.25" customHeight="1" x14ac:dyDescent="0.35">
      <c r="A67" s="6">
        <v>61</v>
      </c>
      <c r="B67" s="240" t="s">
        <v>3238</v>
      </c>
      <c r="C67" s="246">
        <v>6500</v>
      </c>
      <c r="D67" s="246">
        <v>6500</v>
      </c>
      <c r="E67" s="6" t="s">
        <v>15</v>
      </c>
      <c r="F67" s="250" t="s">
        <v>3268</v>
      </c>
      <c r="G67" s="246">
        <v>6500</v>
      </c>
      <c r="H67" s="250" t="s">
        <v>3268</v>
      </c>
      <c r="I67" s="246">
        <v>6500</v>
      </c>
      <c r="J67" s="244" t="s">
        <v>16</v>
      </c>
      <c r="K67" s="76" t="s">
        <v>3679</v>
      </c>
      <c r="L67" s="115"/>
      <c r="M67" s="115"/>
    </row>
    <row r="68" spans="1:13" ht="58.5" customHeight="1" x14ac:dyDescent="0.35">
      <c r="A68" s="6">
        <v>62</v>
      </c>
      <c r="B68" s="119" t="s">
        <v>3240</v>
      </c>
      <c r="C68" s="246">
        <v>7000</v>
      </c>
      <c r="D68" s="246">
        <v>7000</v>
      </c>
      <c r="E68" s="6" t="s">
        <v>15</v>
      </c>
      <c r="F68" s="250" t="s">
        <v>3270</v>
      </c>
      <c r="G68" s="246">
        <v>7000</v>
      </c>
      <c r="H68" s="250" t="s">
        <v>3270</v>
      </c>
      <c r="I68" s="246">
        <v>7000</v>
      </c>
      <c r="J68" s="244" t="s">
        <v>16</v>
      </c>
      <c r="K68" s="76" t="s">
        <v>3680</v>
      </c>
      <c r="L68" s="115"/>
      <c r="M68" s="115"/>
    </row>
    <row r="69" spans="1:13" ht="65.25" customHeight="1" x14ac:dyDescent="0.35">
      <c r="A69" s="6">
        <v>63</v>
      </c>
      <c r="B69" s="74" t="s">
        <v>3612</v>
      </c>
      <c r="C69" s="246">
        <v>10000</v>
      </c>
      <c r="D69" s="246">
        <v>10000</v>
      </c>
      <c r="E69" s="6" t="s">
        <v>15</v>
      </c>
      <c r="F69" s="250" t="s">
        <v>1452</v>
      </c>
      <c r="G69" s="246">
        <v>10000</v>
      </c>
      <c r="H69" s="250" t="s">
        <v>1452</v>
      </c>
      <c r="I69" s="246">
        <v>10000</v>
      </c>
      <c r="J69" s="244" t="s">
        <v>16</v>
      </c>
      <c r="K69" s="76" t="s">
        <v>3681</v>
      </c>
      <c r="L69" s="115"/>
      <c r="M69" s="115"/>
    </row>
    <row r="70" spans="1:13" ht="57.75" customHeight="1" x14ac:dyDescent="0.35">
      <c r="A70" s="6">
        <v>64</v>
      </c>
      <c r="B70" s="119" t="s">
        <v>3242</v>
      </c>
      <c r="C70" s="246">
        <v>10000</v>
      </c>
      <c r="D70" s="246">
        <v>10000</v>
      </c>
      <c r="E70" s="6" t="s">
        <v>15</v>
      </c>
      <c r="F70" s="250" t="s">
        <v>1875</v>
      </c>
      <c r="G70" s="246">
        <v>10000</v>
      </c>
      <c r="H70" s="250" t="s">
        <v>1875</v>
      </c>
      <c r="I70" s="246">
        <v>10000</v>
      </c>
      <c r="J70" s="244" t="s">
        <v>16</v>
      </c>
      <c r="K70" s="76" t="s">
        <v>3682</v>
      </c>
      <c r="L70" s="115"/>
      <c r="M70" s="115"/>
    </row>
    <row r="71" spans="1:13" ht="55.5" customHeight="1" x14ac:dyDescent="0.35">
      <c r="A71" s="6">
        <v>65</v>
      </c>
      <c r="B71" s="119" t="s">
        <v>3613</v>
      </c>
      <c r="C71" s="246">
        <v>9000</v>
      </c>
      <c r="D71" s="246">
        <v>9000</v>
      </c>
      <c r="E71" s="6" t="s">
        <v>15</v>
      </c>
      <c r="F71" s="250" t="s">
        <v>2875</v>
      </c>
      <c r="G71" s="246">
        <v>9000</v>
      </c>
      <c r="H71" s="250" t="s">
        <v>2875</v>
      </c>
      <c r="I71" s="246">
        <v>9000</v>
      </c>
      <c r="J71" s="244" t="s">
        <v>16</v>
      </c>
      <c r="K71" s="76" t="s">
        <v>3683</v>
      </c>
      <c r="L71" s="115"/>
      <c r="M71" s="115"/>
    </row>
    <row r="72" spans="1:13" ht="62.25" customHeight="1" x14ac:dyDescent="0.35">
      <c r="A72" s="6">
        <v>66</v>
      </c>
      <c r="B72" s="119" t="s">
        <v>3613</v>
      </c>
      <c r="C72" s="246">
        <v>8500</v>
      </c>
      <c r="D72" s="246">
        <v>8500</v>
      </c>
      <c r="E72" s="6" t="s">
        <v>15</v>
      </c>
      <c r="F72" s="250" t="s">
        <v>3271</v>
      </c>
      <c r="G72" s="246">
        <v>8500</v>
      </c>
      <c r="H72" s="250" t="s">
        <v>3271</v>
      </c>
      <c r="I72" s="246">
        <v>8500</v>
      </c>
      <c r="J72" s="244" t="s">
        <v>16</v>
      </c>
      <c r="K72" s="76" t="s">
        <v>3684</v>
      </c>
      <c r="L72" s="115"/>
      <c r="M72" s="115"/>
    </row>
    <row r="73" spans="1:13" ht="55.5" customHeight="1" x14ac:dyDescent="0.35">
      <c r="A73" s="6">
        <v>67</v>
      </c>
      <c r="B73" s="74" t="s">
        <v>3245</v>
      </c>
      <c r="C73" s="246">
        <v>10000</v>
      </c>
      <c r="D73" s="246">
        <v>10000</v>
      </c>
      <c r="E73" s="6" t="s">
        <v>15</v>
      </c>
      <c r="F73" s="250" t="s">
        <v>3272</v>
      </c>
      <c r="G73" s="246">
        <v>10000</v>
      </c>
      <c r="H73" s="250" t="s">
        <v>3272</v>
      </c>
      <c r="I73" s="246">
        <v>10000</v>
      </c>
      <c r="J73" s="244" t="s">
        <v>16</v>
      </c>
      <c r="K73" s="76" t="s">
        <v>3685</v>
      </c>
      <c r="L73" s="115"/>
      <c r="M73" s="115"/>
    </row>
    <row r="74" spans="1:13" ht="60.75" customHeight="1" x14ac:dyDescent="0.35">
      <c r="A74" s="6">
        <v>68</v>
      </c>
      <c r="B74" s="256" t="s">
        <v>3245</v>
      </c>
      <c r="C74" s="248">
        <v>9000</v>
      </c>
      <c r="D74" s="248">
        <v>9000</v>
      </c>
      <c r="E74" s="6" t="s">
        <v>15</v>
      </c>
      <c r="F74" s="250" t="s">
        <v>2969</v>
      </c>
      <c r="G74" s="248">
        <v>9000</v>
      </c>
      <c r="H74" s="250" t="s">
        <v>2969</v>
      </c>
      <c r="I74" s="248">
        <v>9000</v>
      </c>
      <c r="J74" s="244" t="s">
        <v>16</v>
      </c>
      <c r="K74" s="76" t="s">
        <v>3686</v>
      </c>
      <c r="L74" s="115"/>
      <c r="M74" s="115"/>
    </row>
    <row r="75" spans="1:13" ht="59.25" customHeight="1" x14ac:dyDescent="0.35">
      <c r="A75" s="6">
        <v>69</v>
      </c>
      <c r="B75" s="118" t="s">
        <v>3245</v>
      </c>
      <c r="C75" s="246">
        <v>9000</v>
      </c>
      <c r="D75" s="246">
        <v>9000</v>
      </c>
      <c r="E75" s="6" t="s">
        <v>15</v>
      </c>
      <c r="F75" s="76" t="s">
        <v>2978</v>
      </c>
      <c r="G75" s="246">
        <v>9000</v>
      </c>
      <c r="H75" s="76" t="s">
        <v>2978</v>
      </c>
      <c r="I75" s="246">
        <v>9000</v>
      </c>
      <c r="J75" s="244" t="s">
        <v>16</v>
      </c>
      <c r="K75" s="76" t="s">
        <v>3687</v>
      </c>
      <c r="L75" s="115"/>
      <c r="M75" s="115"/>
    </row>
    <row r="76" spans="1:13" ht="58.5" customHeight="1" x14ac:dyDescent="0.35">
      <c r="A76" s="6">
        <v>70</v>
      </c>
      <c r="B76" s="118" t="s">
        <v>3246</v>
      </c>
      <c r="C76" s="246">
        <v>10000</v>
      </c>
      <c r="D76" s="246">
        <v>10000</v>
      </c>
      <c r="E76" s="6" t="s">
        <v>15</v>
      </c>
      <c r="F76" s="76" t="s">
        <v>1640</v>
      </c>
      <c r="G76" s="246">
        <v>10000</v>
      </c>
      <c r="H76" s="76" t="s">
        <v>1640</v>
      </c>
      <c r="I76" s="246">
        <v>10000</v>
      </c>
      <c r="J76" s="244" t="s">
        <v>16</v>
      </c>
      <c r="K76" s="76" t="s">
        <v>3688</v>
      </c>
      <c r="L76" s="115"/>
      <c r="M76" s="115"/>
    </row>
    <row r="77" spans="1:13" ht="57.75" customHeight="1" x14ac:dyDescent="0.35">
      <c r="A77" s="6">
        <v>71</v>
      </c>
      <c r="B77" s="118" t="s">
        <v>3247</v>
      </c>
      <c r="C77" s="246">
        <v>10000</v>
      </c>
      <c r="D77" s="246">
        <v>10000</v>
      </c>
      <c r="E77" s="6" t="s">
        <v>15</v>
      </c>
      <c r="F77" s="76" t="s">
        <v>3273</v>
      </c>
      <c r="G77" s="246">
        <v>10000</v>
      </c>
      <c r="H77" s="76" t="s">
        <v>3273</v>
      </c>
      <c r="I77" s="246">
        <v>10000</v>
      </c>
      <c r="J77" s="244" t="s">
        <v>16</v>
      </c>
      <c r="K77" s="76" t="s">
        <v>3689</v>
      </c>
      <c r="L77" s="115"/>
      <c r="M77" s="115"/>
    </row>
    <row r="78" spans="1:13" ht="60.75" customHeight="1" x14ac:dyDescent="0.35">
      <c r="A78" s="6">
        <v>72</v>
      </c>
      <c r="B78" s="118" t="s">
        <v>3248</v>
      </c>
      <c r="C78" s="246">
        <v>9000</v>
      </c>
      <c r="D78" s="246">
        <v>9000</v>
      </c>
      <c r="E78" s="6" t="s">
        <v>15</v>
      </c>
      <c r="F78" s="76" t="s">
        <v>2988</v>
      </c>
      <c r="G78" s="246">
        <v>9000</v>
      </c>
      <c r="H78" s="76" t="s">
        <v>2988</v>
      </c>
      <c r="I78" s="246">
        <v>9000</v>
      </c>
      <c r="J78" s="244" t="s">
        <v>16</v>
      </c>
      <c r="K78" s="76" t="s">
        <v>3690</v>
      </c>
      <c r="L78" s="115"/>
      <c r="M78" s="115"/>
    </row>
    <row r="79" spans="1:13" ht="29.25" customHeight="1" x14ac:dyDescent="0.35">
      <c r="A79" s="488" t="s">
        <v>3699</v>
      </c>
      <c r="B79" s="489"/>
      <c r="C79" s="489"/>
      <c r="D79" s="489"/>
      <c r="E79" s="489"/>
      <c r="F79" s="489"/>
      <c r="G79" s="489"/>
      <c r="H79" s="489"/>
      <c r="I79" s="489"/>
      <c r="J79" s="489"/>
      <c r="K79" s="490"/>
      <c r="L79" s="115"/>
      <c r="M79" s="115"/>
    </row>
    <row r="80" spans="1:13" ht="21" x14ac:dyDescent="0.35">
      <c r="A80" s="115"/>
      <c r="B80" s="115"/>
      <c r="C80" s="239"/>
      <c r="D80" s="239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21" x14ac:dyDescent="0.3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2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15"/>
      <c r="M82" s="115"/>
    </row>
    <row r="83" spans="1:13" ht="21" x14ac:dyDescent="0.35">
      <c r="A83" s="115"/>
      <c r="B83" s="152"/>
      <c r="C83" s="151"/>
      <c r="D83" s="151"/>
      <c r="E83" s="152"/>
      <c r="F83" s="152"/>
      <c r="G83" s="151"/>
      <c r="H83" s="151"/>
      <c r="I83" s="151"/>
      <c r="J83" s="232"/>
      <c r="K83" s="115"/>
      <c r="L83" s="115"/>
      <c r="M83" s="115"/>
    </row>
    <row r="84" spans="1:13" ht="21" x14ac:dyDescent="0.35">
      <c r="A84" s="115"/>
      <c r="B84" s="126" t="s">
        <v>1503</v>
      </c>
      <c r="C84" s="151"/>
      <c r="D84" s="151"/>
      <c r="E84" s="503" t="s">
        <v>1421</v>
      </c>
      <c r="F84" s="503"/>
      <c r="G84" s="151"/>
      <c r="H84" s="151"/>
      <c r="I84" s="151"/>
      <c r="J84" s="503" t="s">
        <v>1378</v>
      </c>
      <c r="K84" s="503"/>
      <c r="L84" s="115"/>
      <c r="M84" s="115"/>
    </row>
    <row r="85" spans="1:13" ht="21" x14ac:dyDescent="0.35">
      <c r="A85" s="115"/>
      <c r="B85" s="126" t="s">
        <v>424</v>
      </c>
      <c r="C85" s="151"/>
      <c r="D85" s="151"/>
      <c r="E85" s="499" t="s">
        <v>428</v>
      </c>
      <c r="F85" s="499"/>
      <c r="G85" s="151"/>
      <c r="H85" s="151"/>
      <c r="I85" s="151"/>
      <c r="J85" s="522" t="s">
        <v>431</v>
      </c>
      <c r="K85" s="522"/>
      <c r="L85" s="115"/>
      <c r="M85" s="115"/>
    </row>
    <row r="86" spans="1:13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21" x14ac:dyDescent="0.35">
      <c r="A87" s="115"/>
      <c r="B87" s="115"/>
      <c r="C87" s="239"/>
      <c r="D87" s="239"/>
      <c r="E87" s="115"/>
      <c r="F87" s="115"/>
      <c r="G87" s="115"/>
      <c r="H87" s="115"/>
      <c r="I87" s="115"/>
      <c r="J87" s="115"/>
      <c r="K87" s="115"/>
      <c r="L87" s="115"/>
      <c r="M87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zoomScale="147" zoomScaleNormal="147" workbookViewId="0">
      <selection activeCell="B7" sqref="B7:K52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</row>
    <row r="2" spans="1:12" ht="21" x14ac:dyDescent="0.35">
      <c r="A2" s="457" t="s">
        <v>3700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</row>
    <row r="3" spans="1:12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</row>
    <row r="6" spans="1:12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</row>
    <row r="7" spans="1:12" ht="66" customHeight="1" x14ac:dyDescent="0.35">
      <c r="A7" s="6">
        <v>1</v>
      </c>
      <c r="B7" s="260" t="s">
        <v>3701</v>
      </c>
      <c r="C7" s="245">
        <v>277000</v>
      </c>
      <c r="D7" s="245">
        <v>277000</v>
      </c>
      <c r="E7" s="6" t="s">
        <v>15</v>
      </c>
      <c r="F7" s="120" t="s">
        <v>3718</v>
      </c>
      <c r="G7" s="245">
        <v>277000</v>
      </c>
      <c r="H7" s="120" t="s">
        <v>3718</v>
      </c>
      <c r="I7" s="245">
        <v>277000</v>
      </c>
      <c r="J7" s="244" t="s">
        <v>16</v>
      </c>
      <c r="K7" s="76" t="s">
        <v>3723</v>
      </c>
      <c r="L7" s="115"/>
    </row>
    <row r="8" spans="1:12" ht="67.5" customHeight="1" x14ac:dyDescent="0.35">
      <c r="A8" s="6">
        <v>2</v>
      </c>
      <c r="B8" s="260" t="s">
        <v>3702</v>
      </c>
      <c r="C8" s="246">
        <v>951333</v>
      </c>
      <c r="D8" s="246">
        <v>951333</v>
      </c>
      <c r="E8" s="6" t="s">
        <v>3478</v>
      </c>
      <c r="F8" s="76" t="s">
        <v>3722</v>
      </c>
      <c r="G8" s="246">
        <v>951333</v>
      </c>
      <c r="H8" s="76" t="s">
        <v>3722</v>
      </c>
      <c r="I8" s="246">
        <v>951333</v>
      </c>
      <c r="J8" s="244" t="s">
        <v>16</v>
      </c>
      <c r="K8" s="76" t="s">
        <v>3724</v>
      </c>
      <c r="L8" s="115"/>
    </row>
    <row r="9" spans="1:12" ht="65.25" customHeight="1" x14ac:dyDescent="0.35">
      <c r="A9" s="6">
        <v>3</v>
      </c>
      <c r="B9" s="256" t="s">
        <v>3717</v>
      </c>
      <c r="C9" s="246">
        <v>8500</v>
      </c>
      <c r="D9" s="246">
        <v>8500</v>
      </c>
      <c r="E9" s="6" t="s">
        <v>15</v>
      </c>
      <c r="F9" s="250" t="s">
        <v>3274</v>
      </c>
      <c r="G9" s="246">
        <v>8500</v>
      </c>
      <c r="H9" s="250" t="s">
        <v>3274</v>
      </c>
      <c r="I9" s="246">
        <v>8500</v>
      </c>
      <c r="J9" s="244" t="s">
        <v>16</v>
      </c>
      <c r="K9" s="76" t="s">
        <v>3725</v>
      </c>
      <c r="L9" s="115"/>
    </row>
    <row r="10" spans="1:12" ht="64.5" customHeight="1" x14ac:dyDescent="0.35">
      <c r="A10" s="6">
        <v>4</v>
      </c>
      <c r="B10" s="118" t="s">
        <v>3250</v>
      </c>
      <c r="C10" s="246">
        <v>9500</v>
      </c>
      <c r="D10" s="246">
        <v>9500</v>
      </c>
      <c r="E10" s="6" t="s">
        <v>15</v>
      </c>
      <c r="F10" s="76" t="s">
        <v>3483</v>
      </c>
      <c r="G10" s="246">
        <v>9500</v>
      </c>
      <c r="H10" s="76" t="s">
        <v>3483</v>
      </c>
      <c r="I10" s="246">
        <v>9500</v>
      </c>
      <c r="J10" s="244" t="s">
        <v>16</v>
      </c>
      <c r="K10" s="76" t="s">
        <v>3726</v>
      </c>
      <c r="L10" s="115"/>
    </row>
    <row r="11" spans="1:12" ht="67.5" customHeight="1" x14ac:dyDescent="0.35">
      <c r="A11" s="6">
        <v>5</v>
      </c>
      <c r="B11" s="118" t="s">
        <v>3250</v>
      </c>
      <c r="C11" s="246">
        <v>10000</v>
      </c>
      <c r="D11" s="246">
        <v>10000</v>
      </c>
      <c r="E11" s="6" t="s">
        <v>15</v>
      </c>
      <c r="F11" s="76" t="s">
        <v>3275</v>
      </c>
      <c r="G11" s="246">
        <v>10000</v>
      </c>
      <c r="H11" s="76" t="s">
        <v>3275</v>
      </c>
      <c r="I11" s="246">
        <v>10000</v>
      </c>
      <c r="J11" s="244" t="s">
        <v>16</v>
      </c>
      <c r="K11" s="76" t="s">
        <v>3727</v>
      </c>
      <c r="L11" s="115"/>
    </row>
    <row r="12" spans="1:12" ht="72" customHeight="1" x14ac:dyDescent="0.35">
      <c r="A12" s="6">
        <v>6</v>
      </c>
      <c r="B12" s="118" t="s">
        <v>3250</v>
      </c>
      <c r="C12" s="246">
        <v>10000</v>
      </c>
      <c r="D12" s="246">
        <v>10000</v>
      </c>
      <c r="E12" s="6" t="s">
        <v>15</v>
      </c>
      <c r="F12" s="76" t="s">
        <v>1480</v>
      </c>
      <c r="G12" s="246">
        <v>10000</v>
      </c>
      <c r="H12" s="76" t="s">
        <v>1480</v>
      </c>
      <c r="I12" s="246">
        <v>10000</v>
      </c>
      <c r="J12" s="244" t="s">
        <v>16</v>
      </c>
      <c r="K12" s="76" t="s">
        <v>3728</v>
      </c>
      <c r="L12" s="115"/>
    </row>
    <row r="13" spans="1:12" ht="54.75" customHeight="1" x14ac:dyDescent="0.35">
      <c r="A13" s="6">
        <v>7</v>
      </c>
      <c r="B13" s="118" t="s">
        <v>3251</v>
      </c>
      <c r="C13" s="246">
        <v>10000</v>
      </c>
      <c r="D13" s="246">
        <v>10000</v>
      </c>
      <c r="E13" s="6" t="s">
        <v>15</v>
      </c>
      <c r="F13" s="76" t="s">
        <v>3276</v>
      </c>
      <c r="G13" s="246">
        <v>10000</v>
      </c>
      <c r="H13" s="76" t="s">
        <v>3276</v>
      </c>
      <c r="I13" s="246">
        <v>10000</v>
      </c>
      <c r="J13" s="244" t="s">
        <v>16</v>
      </c>
      <c r="K13" s="76" t="s">
        <v>3729</v>
      </c>
      <c r="L13" s="115"/>
    </row>
    <row r="14" spans="1:12" ht="104.25" customHeight="1" x14ac:dyDescent="0.35">
      <c r="A14" s="6">
        <v>8</v>
      </c>
      <c r="B14" s="74" t="s">
        <v>3703</v>
      </c>
      <c r="C14" s="246">
        <v>110579.07</v>
      </c>
      <c r="D14" s="246">
        <v>110579.07</v>
      </c>
      <c r="E14" s="6" t="s">
        <v>15</v>
      </c>
      <c r="F14" s="76" t="s">
        <v>2900</v>
      </c>
      <c r="G14" s="246">
        <v>110579.07</v>
      </c>
      <c r="H14" s="76" t="s">
        <v>2900</v>
      </c>
      <c r="I14" s="246">
        <v>110579.07</v>
      </c>
      <c r="J14" s="244" t="s">
        <v>16</v>
      </c>
      <c r="K14" s="76" t="s">
        <v>3730</v>
      </c>
      <c r="L14" s="115"/>
    </row>
    <row r="15" spans="1:12" ht="71.25" customHeight="1" x14ac:dyDescent="0.35">
      <c r="A15" s="6">
        <v>9</v>
      </c>
      <c r="B15" s="118" t="s">
        <v>3704</v>
      </c>
      <c r="C15" s="246">
        <v>2759.99</v>
      </c>
      <c r="D15" s="246">
        <v>2759.99</v>
      </c>
      <c r="E15" s="6" t="s">
        <v>15</v>
      </c>
      <c r="F15" s="76" t="s">
        <v>2015</v>
      </c>
      <c r="G15" s="246">
        <v>2759.99</v>
      </c>
      <c r="H15" s="76" t="s">
        <v>2015</v>
      </c>
      <c r="I15" s="246">
        <v>2759.99</v>
      </c>
      <c r="J15" s="244" t="s">
        <v>16</v>
      </c>
      <c r="K15" s="76" t="s">
        <v>3731</v>
      </c>
      <c r="L15" s="115"/>
    </row>
    <row r="16" spans="1:12" ht="62.25" customHeight="1" x14ac:dyDescent="0.35">
      <c r="A16" s="6">
        <v>10</v>
      </c>
      <c r="B16" s="118" t="s">
        <v>3705</v>
      </c>
      <c r="C16" s="246">
        <v>4512.01</v>
      </c>
      <c r="D16" s="246">
        <v>4512.01</v>
      </c>
      <c r="E16" s="6" t="s">
        <v>15</v>
      </c>
      <c r="F16" s="76" t="s">
        <v>2015</v>
      </c>
      <c r="G16" s="246">
        <v>4512.01</v>
      </c>
      <c r="H16" s="76" t="s">
        <v>2015</v>
      </c>
      <c r="I16" s="246">
        <v>4512.01</v>
      </c>
      <c r="J16" s="244" t="s">
        <v>16</v>
      </c>
      <c r="K16" s="76" t="s">
        <v>3732</v>
      </c>
      <c r="L16" s="115"/>
    </row>
    <row r="17" spans="1:12" ht="61.5" customHeight="1" x14ac:dyDescent="0.35">
      <c r="A17" s="6">
        <v>11</v>
      </c>
      <c r="B17" s="118" t="s">
        <v>3706</v>
      </c>
      <c r="C17" s="246">
        <v>2500</v>
      </c>
      <c r="D17" s="246">
        <v>2500</v>
      </c>
      <c r="E17" s="6" t="s">
        <v>15</v>
      </c>
      <c r="F17" s="76" t="s">
        <v>3719</v>
      </c>
      <c r="G17" s="246">
        <v>2500</v>
      </c>
      <c r="H17" s="76" t="s">
        <v>3719</v>
      </c>
      <c r="I17" s="246">
        <v>2500</v>
      </c>
      <c r="J17" s="244" t="s">
        <v>16</v>
      </c>
      <c r="K17" s="76" t="s">
        <v>3733</v>
      </c>
      <c r="L17" s="115"/>
    </row>
    <row r="18" spans="1:12" ht="67.5" customHeight="1" x14ac:dyDescent="0.35">
      <c r="A18" s="6">
        <v>12</v>
      </c>
      <c r="B18" s="118" t="s">
        <v>3707</v>
      </c>
      <c r="C18" s="246">
        <v>1000</v>
      </c>
      <c r="D18" s="246">
        <v>1000</v>
      </c>
      <c r="E18" s="6" t="s">
        <v>15</v>
      </c>
      <c r="F18" s="76" t="s">
        <v>3719</v>
      </c>
      <c r="G18" s="246">
        <v>1000</v>
      </c>
      <c r="H18" s="76" t="s">
        <v>3719</v>
      </c>
      <c r="I18" s="246">
        <v>1000</v>
      </c>
      <c r="J18" s="244" t="s">
        <v>16</v>
      </c>
      <c r="K18" s="76" t="s">
        <v>3733</v>
      </c>
      <c r="L18" s="115"/>
    </row>
    <row r="19" spans="1:12" ht="61.5" customHeight="1" x14ac:dyDescent="0.35">
      <c r="A19" s="6">
        <v>13</v>
      </c>
      <c r="B19" s="118" t="s">
        <v>3708</v>
      </c>
      <c r="C19" s="246">
        <v>6500</v>
      </c>
      <c r="D19" s="246">
        <v>6500</v>
      </c>
      <c r="E19" s="6" t="s">
        <v>15</v>
      </c>
      <c r="F19" s="76" t="s">
        <v>3719</v>
      </c>
      <c r="G19" s="246">
        <v>6500</v>
      </c>
      <c r="H19" s="76" t="s">
        <v>3719</v>
      </c>
      <c r="I19" s="246">
        <v>6500</v>
      </c>
      <c r="J19" s="244" t="s">
        <v>16</v>
      </c>
      <c r="K19" s="76" t="s">
        <v>3733</v>
      </c>
      <c r="L19" s="115"/>
    </row>
    <row r="20" spans="1:12" ht="60" customHeight="1" x14ac:dyDescent="0.35">
      <c r="A20" s="6">
        <v>14</v>
      </c>
      <c r="B20" s="256" t="s">
        <v>3709</v>
      </c>
      <c r="C20" s="246">
        <v>180000</v>
      </c>
      <c r="D20" s="246">
        <v>180000</v>
      </c>
      <c r="E20" s="6" t="s">
        <v>15</v>
      </c>
      <c r="F20" s="76" t="s">
        <v>3590</v>
      </c>
      <c r="G20" s="246">
        <v>180000</v>
      </c>
      <c r="H20" s="76" t="s">
        <v>3590</v>
      </c>
      <c r="I20" s="246">
        <v>180000</v>
      </c>
      <c r="J20" s="244" t="s">
        <v>16</v>
      </c>
      <c r="K20" s="76" t="s">
        <v>3734</v>
      </c>
      <c r="L20" s="115"/>
    </row>
    <row r="21" spans="1:12" ht="44.25" customHeight="1" x14ac:dyDescent="0.35">
      <c r="A21" s="6">
        <v>15</v>
      </c>
      <c r="B21" s="261" t="s">
        <v>3710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3735</v>
      </c>
      <c r="L21" s="115"/>
    </row>
    <row r="22" spans="1:12" ht="61.5" customHeight="1" x14ac:dyDescent="0.35">
      <c r="A22" s="6">
        <v>16</v>
      </c>
      <c r="B22" s="256" t="s">
        <v>3711</v>
      </c>
      <c r="C22" s="246">
        <v>100000</v>
      </c>
      <c r="D22" s="246">
        <v>100000</v>
      </c>
      <c r="E22" s="6" t="s">
        <v>15</v>
      </c>
      <c r="F22" s="76" t="s">
        <v>3720</v>
      </c>
      <c r="G22" s="246">
        <v>100000</v>
      </c>
      <c r="H22" s="76" t="s">
        <v>3720</v>
      </c>
      <c r="I22" s="246">
        <v>100000</v>
      </c>
      <c r="J22" s="244" t="s">
        <v>16</v>
      </c>
      <c r="K22" s="76" t="s">
        <v>3736</v>
      </c>
      <c r="L22" s="115"/>
    </row>
    <row r="23" spans="1:12" ht="55.5" customHeight="1" x14ac:dyDescent="0.35">
      <c r="A23" s="6">
        <v>17</v>
      </c>
      <c r="B23" s="118" t="s">
        <v>3712</v>
      </c>
      <c r="C23" s="246">
        <v>1000</v>
      </c>
      <c r="D23" s="246">
        <v>1000</v>
      </c>
      <c r="E23" s="6" t="s">
        <v>15</v>
      </c>
      <c r="F23" s="120" t="s">
        <v>3721</v>
      </c>
      <c r="G23" s="246">
        <v>1000</v>
      </c>
      <c r="H23" s="120" t="s">
        <v>3721</v>
      </c>
      <c r="I23" s="246">
        <v>1000</v>
      </c>
      <c r="J23" s="244" t="s">
        <v>16</v>
      </c>
      <c r="K23" s="76" t="s">
        <v>3737</v>
      </c>
      <c r="L23" s="115"/>
    </row>
    <row r="24" spans="1:12" ht="61.5" customHeight="1" x14ac:dyDescent="0.35">
      <c r="A24" s="6">
        <v>18</v>
      </c>
      <c r="B24" s="118" t="s">
        <v>3713</v>
      </c>
      <c r="C24" s="246">
        <v>8500</v>
      </c>
      <c r="D24" s="246">
        <v>8500</v>
      </c>
      <c r="E24" s="6" t="s">
        <v>15</v>
      </c>
      <c r="F24" s="76" t="s">
        <v>2366</v>
      </c>
      <c r="G24" s="246">
        <v>8500</v>
      </c>
      <c r="H24" s="76" t="s">
        <v>2366</v>
      </c>
      <c r="I24" s="246">
        <v>8500</v>
      </c>
      <c r="J24" s="244" t="s">
        <v>16</v>
      </c>
      <c r="K24" s="76" t="s">
        <v>3738</v>
      </c>
      <c r="L24" s="115"/>
    </row>
    <row r="25" spans="1:12" ht="118.5" customHeight="1" x14ac:dyDescent="0.35">
      <c r="A25" s="6">
        <v>19</v>
      </c>
      <c r="B25" s="74" t="s">
        <v>3714</v>
      </c>
      <c r="C25" s="246">
        <v>236955.15</v>
      </c>
      <c r="D25" s="246">
        <v>236955.15</v>
      </c>
      <c r="E25" s="6" t="s">
        <v>15</v>
      </c>
      <c r="F25" s="76" t="s">
        <v>2900</v>
      </c>
      <c r="G25" s="246">
        <v>236955.15</v>
      </c>
      <c r="H25" s="76" t="s">
        <v>2900</v>
      </c>
      <c r="I25" s="246">
        <v>236955.15</v>
      </c>
      <c r="J25" s="244" t="s">
        <v>16</v>
      </c>
      <c r="K25" s="76" t="s">
        <v>3739</v>
      </c>
      <c r="L25" s="115"/>
    </row>
    <row r="26" spans="1:12" ht="61.5" customHeight="1" x14ac:dyDescent="0.35">
      <c r="A26" s="6">
        <v>20</v>
      </c>
      <c r="B26" s="74" t="s">
        <v>3230</v>
      </c>
      <c r="C26" s="246">
        <v>10000</v>
      </c>
      <c r="D26" s="246">
        <v>10000</v>
      </c>
      <c r="E26" s="6" t="s">
        <v>15</v>
      </c>
      <c r="F26" s="76" t="s">
        <v>343</v>
      </c>
      <c r="G26" s="246">
        <v>10000</v>
      </c>
      <c r="H26" s="76" t="s">
        <v>343</v>
      </c>
      <c r="I26" s="246">
        <v>10000</v>
      </c>
      <c r="J26" s="244" t="s">
        <v>16</v>
      </c>
      <c r="K26" s="76" t="s">
        <v>3740</v>
      </c>
      <c r="L26" s="115"/>
    </row>
    <row r="27" spans="1:12" ht="67.5" customHeight="1" x14ac:dyDescent="0.35">
      <c r="A27" s="6">
        <v>21</v>
      </c>
      <c r="B27" s="118" t="s">
        <v>3231</v>
      </c>
      <c r="C27" s="246">
        <v>8000</v>
      </c>
      <c r="D27" s="246">
        <v>8000</v>
      </c>
      <c r="E27" s="6" t="s">
        <v>15</v>
      </c>
      <c r="F27" s="76" t="s">
        <v>3479</v>
      </c>
      <c r="G27" s="246">
        <v>8000</v>
      </c>
      <c r="H27" s="76" t="s">
        <v>3479</v>
      </c>
      <c r="I27" s="246">
        <v>8000</v>
      </c>
      <c r="J27" s="244" t="s">
        <v>16</v>
      </c>
      <c r="K27" s="76" t="s">
        <v>3741</v>
      </c>
      <c r="L27" s="115"/>
    </row>
    <row r="28" spans="1:12" ht="80.25" customHeight="1" x14ac:dyDescent="0.35">
      <c r="A28" s="6">
        <v>22</v>
      </c>
      <c r="B28" s="118" t="s">
        <v>3232</v>
      </c>
      <c r="C28" s="246">
        <v>8000</v>
      </c>
      <c r="D28" s="246">
        <v>8000</v>
      </c>
      <c r="E28" s="6" t="s">
        <v>15</v>
      </c>
      <c r="F28" s="76" t="s">
        <v>3261</v>
      </c>
      <c r="G28" s="246">
        <v>8000</v>
      </c>
      <c r="H28" s="76" t="s">
        <v>3261</v>
      </c>
      <c r="I28" s="246">
        <v>8000</v>
      </c>
      <c r="J28" s="244" t="s">
        <v>16</v>
      </c>
      <c r="K28" s="76" t="s">
        <v>3742</v>
      </c>
      <c r="L28" s="115"/>
    </row>
    <row r="29" spans="1:12" ht="81" customHeight="1" x14ac:dyDescent="0.2">
      <c r="A29" s="6">
        <v>23</v>
      </c>
      <c r="B29" s="118" t="s">
        <v>3614</v>
      </c>
      <c r="C29" s="246">
        <v>8000</v>
      </c>
      <c r="D29" s="246">
        <v>8000</v>
      </c>
      <c r="E29" s="6" t="s">
        <v>15</v>
      </c>
      <c r="F29" s="76" t="s">
        <v>3262</v>
      </c>
      <c r="G29" s="246">
        <v>8000</v>
      </c>
      <c r="H29" s="76" t="s">
        <v>3262</v>
      </c>
      <c r="I29" s="246">
        <v>8000</v>
      </c>
      <c r="J29" s="244" t="s">
        <v>16</v>
      </c>
      <c r="K29" s="76" t="s">
        <v>3743</v>
      </c>
    </row>
    <row r="30" spans="1:12" ht="60" customHeight="1" x14ac:dyDescent="0.2">
      <c r="A30" s="6">
        <v>24</v>
      </c>
      <c r="B30" s="118" t="s">
        <v>3609</v>
      </c>
      <c r="C30" s="246">
        <v>10000</v>
      </c>
      <c r="D30" s="246">
        <v>10000</v>
      </c>
      <c r="E30" s="6" t="s">
        <v>15</v>
      </c>
      <c r="F30" s="76" t="s">
        <v>3480</v>
      </c>
      <c r="G30" s="246">
        <v>10000</v>
      </c>
      <c r="H30" s="76" t="s">
        <v>3480</v>
      </c>
      <c r="I30" s="246">
        <v>10000</v>
      </c>
      <c r="J30" s="244" t="s">
        <v>16</v>
      </c>
      <c r="K30" s="76" t="s">
        <v>3744</v>
      </c>
    </row>
    <row r="31" spans="1:12" ht="63" customHeight="1" x14ac:dyDescent="0.2">
      <c r="A31" s="6">
        <v>25</v>
      </c>
      <c r="B31" s="74" t="s">
        <v>3609</v>
      </c>
      <c r="C31" s="247">
        <v>10000</v>
      </c>
      <c r="D31" s="247">
        <v>10000</v>
      </c>
      <c r="E31" s="6" t="s">
        <v>15</v>
      </c>
      <c r="F31" s="76" t="s">
        <v>3264</v>
      </c>
      <c r="G31" s="247">
        <v>10000</v>
      </c>
      <c r="H31" s="76" t="s">
        <v>3264</v>
      </c>
      <c r="I31" s="247">
        <v>10000</v>
      </c>
      <c r="J31" s="244" t="s">
        <v>16</v>
      </c>
      <c r="K31" s="76" t="s">
        <v>3745</v>
      </c>
    </row>
    <row r="32" spans="1:12" ht="59.25" customHeight="1" x14ac:dyDescent="0.2">
      <c r="A32" s="6">
        <v>26</v>
      </c>
      <c r="B32" s="118" t="s">
        <v>3609</v>
      </c>
      <c r="C32" s="248">
        <v>10000</v>
      </c>
      <c r="D32" s="248">
        <v>10000</v>
      </c>
      <c r="E32" s="6" t="s">
        <v>15</v>
      </c>
      <c r="F32" s="76" t="s">
        <v>3481</v>
      </c>
      <c r="G32" s="248">
        <v>10000</v>
      </c>
      <c r="H32" s="76" t="s">
        <v>3481</v>
      </c>
      <c r="I32" s="248">
        <v>10000</v>
      </c>
      <c r="J32" s="244" t="s">
        <v>16</v>
      </c>
      <c r="K32" s="76" t="s">
        <v>3746</v>
      </c>
    </row>
    <row r="33" spans="1:12" ht="86.25" customHeight="1" x14ac:dyDescent="0.2">
      <c r="A33" s="6">
        <v>27</v>
      </c>
      <c r="B33" s="118" t="s">
        <v>3715</v>
      </c>
      <c r="C33" s="246">
        <v>9000</v>
      </c>
      <c r="D33" s="246">
        <v>9000</v>
      </c>
      <c r="E33" s="6" t="s">
        <v>15</v>
      </c>
      <c r="F33" s="76" t="s">
        <v>3266</v>
      </c>
      <c r="G33" s="246">
        <v>9000</v>
      </c>
      <c r="H33" s="76" t="s">
        <v>3266</v>
      </c>
      <c r="I33" s="246">
        <v>9000</v>
      </c>
      <c r="J33" s="244" t="s">
        <v>16</v>
      </c>
      <c r="K33" s="76" t="s">
        <v>3747</v>
      </c>
    </row>
    <row r="34" spans="1:12" ht="64.5" customHeight="1" x14ac:dyDescent="0.2">
      <c r="A34" s="6">
        <v>28</v>
      </c>
      <c r="B34" s="118" t="s">
        <v>3237</v>
      </c>
      <c r="C34" s="246">
        <v>6500</v>
      </c>
      <c r="D34" s="246">
        <v>6500</v>
      </c>
      <c r="E34" s="6" t="s">
        <v>15</v>
      </c>
      <c r="F34" s="76" t="s">
        <v>3326</v>
      </c>
      <c r="G34" s="246">
        <v>6500</v>
      </c>
      <c r="H34" s="76" t="s">
        <v>3326</v>
      </c>
      <c r="I34" s="246">
        <v>6500</v>
      </c>
      <c r="J34" s="244" t="s">
        <v>16</v>
      </c>
      <c r="K34" s="76" t="s">
        <v>3748</v>
      </c>
    </row>
    <row r="35" spans="1:12" ht="60.75" customHeight="1" x14ac:dyDescent="0.35">
      <c r="A35" s="6">
        <v>29</v>
      </c>
      <c r="B35" s="74" t="s">
        <v>3239</v>
      </c>
      <c r="C35" s="246">
        <v>6500</v>
      </c>
      <c r="D35" s="246">
        <v>6500</v>
      </c>
      <c r="E35" s="6" t="s">
        <v>15</v>
      </c>
      <c r="F35" s="76" t="s">
        <v>310</v>
      </c>
      <c r="G35" s="246">
        <v>6500</v>
      </c>
      <c r="H35" s="76" t="s">
        <v>310</v>
      </c>
      <c r="I35" s="246">
        <v>6500</v>
      </c>
      <c r="J35" s="244" t="s">
        <v>16</v>
      </c>
      <c r="K35" s="76" t="s">
        <v>3749</v>
      </c>
      <c r="L35" s="115"/>
    </row>
    <row r="36" spans="1:12" ht="61.5" customHeight="1" x14ac:dyDescent="0.35">
      <c r="A36" s="6">
        <v>30</v>
      </c>
      <c r="B36" s="118" t="s">
        <v>3238</v>
      </c>
      <c r="C36" s="246">
        <v>6500</v>
      </c>
      <c r="D36" s="246">
        <v>6500</v>
      </c>
      <c r="E36" s="6" t="s">
        <v>15</v>
      </c>
      <c r="F36" s="76" t="s">
        <v>3268</v>
      </c>
      <c r="G36" s="246">
        <v>6500</v>
      </c>
      <c r="H36" s="76" t="s">
        <v>3268</v>
      </c>
      <c r="I36" s="246">
        <v>6500</v>
      </c>
      <c r="J36" s="244" t="s">
        <v>16</v>
      </c>
      <c r="K36" s="76" t="s">
        <v>3750</v>
      </c>
      <c r="L36" s="115"/>
    </row>
    <row r="37" spans="1:12" ht="61.5" customHeight="1" x14ac:dyDescent="0.35">
      <c r="A37" s="6">
        <v>31</v>
      </c>
      <c r="B37" s="118" t="s">
        <v>3240</v>
      </c>
      <c r="C37" s="247">
        <v>7000</v>
      </c>
      <c r="D37" s="247">
        <v>7000</v>
      </c>
      <c r="E37" s="6" t="s">
        <v>15</v>
      </c>
      <c r="F37" s="76" t="s">
        <v>3270</v>
      </c>
      <c r="G37" s="247">
        <v>7000</v>
      </c>
      <c r="H37" s="76" t="s">
        <v>3270</v>
      </c>
      <c r="I37" s="247">
        <v>7000</v>
      </c>
      <c r="J37" s="244" t="s">
        <v>16</v>
      </c>
      <c r="K37" s="76" t="s">
        <v>3751</v>
      </c>
      <c r="L37" s="115"/>
    </row>
    <row r="38" spans="1:12" ht="63.75" customHeight="1" x14ac:dyDescent="0.35">
      <c r="A38" s="6">
        <v>32</v>
      </c>
      <c r="B38" s="118" t="s">
        <v>3241</v>
      </c>
      <c r="C38" s="246">
        <v>10000</v>
      </c>
      <c r="D38" s="246">
        <v>10000</v>
      </c>
      <c r="E38" s="6" t="s">
        <v>15</v>
      </c>
      <c r="F38" s="76" t="s">
        <v>1452</v>
      </c>
      <c r="G38" s="246">
        <v>10000</v>
      </c>
      <c r="H38" s="76" t="s">
        <v>1452</v>
      </c>
      <c r="I38" s="246">
        <v>10000</v>
      </c>
      <c r="J38" s="244" t="s">
        <v>16</v>
      </c>
      <c r="K38" s="76" t="s">
        <v>3752</v>
      </c>
      <c r="L38" s="115"/>
    </row>
    <row r="39" spans="1:12" ht="44.25" customHeight="1" x14ac:dyDescent="0.35">
      <c r="A39" s="6">
        <v>33</v>
      </c>
      <c r="B39" s="233" t="s">
        <v>3242</v>
      </c>
      <c r="C39" s="246">
        <v>10000</v>
      </c>
      <c r="D39" s="246">
        <v>10000</v>
      </c>
      <c r="E39" s="6" t="s">
        <v>15</v>
      </c>
      <c r="F39" s="76" t="s">
        <v>1875</v>
      </c>
      <c r="G39" s="246">
        <v>10000</v>
      </c>
      <c r="H39" s="76" t="s">
        <v>1875</v>
      </c>
      <c r="I39" s="246">
        <v>10000</v>
      </c>
      <c r="J39" s="244" t="s">
        <v>16</v>
      </c>
      <c r="K39" s="76" t="s">
        <v>3753</v>
      </c>
      <c r="L39" s="115"/>
    </row>
    <row r="40" spans="1:12" ht="45.75" customHeight="1" x14ac:dyDescent="0.35">
      <c r="A40" s="6">
        <v>34</v>
      </c>
      <c r="B40" s="7" t="s">
        <v>3615</v>
      </c>
      <c r="C40" s="246">
        <v>9500</v>
      </c>
      <c r="D40" s="246">
        <v>9500</v>
      </c>
      <c r="E40" s="6" t="s">
        <v>15</v>
      </c>
      <c r="F40" s="76" t="s">
        <v>2875</v>
      </c>
      <c r="G40" s="246">
        <v>9500</v>
      </c>
      <c r="H40" s="76" t="s">
        <v>2875</v>
      </c>
      <c r="I40" s="246">
        <v>9500</v>
      </c>
      <c r="J40" s="244" t="s">
        <v>16</v>
      </c>
      <c r="K40" s="76" t="s">
        <v>3754</v>
      </c>
      <c r="L40" s="115"/>
    </row>
    <row r="41" spans="1:12" ht="45" customHeight="1" x14ac:dyDescent="0.35">
      <c r="A41" s="6">
        <v>35</v>
      </c>
      <c r="B41" s="7" t="s">
        <v>3615</v>
      </c>
      <c r="C41" s="257">
        <v>9000</v>
      </c>
      <c r="D41" s="246">
        <v>9000</v>
      </c>
      <c r="E41" s="6" t="s">
        <v>15</v>
      </c>
      <c r="F41" s="76" t="s">
        <v>3271</v>
      </c>
      <c r="G41" s="246">
        <v>9000</v>
      </c>
      <c r="H41" s="76" t="s">
        <v>3271</v>
      </c>
      <c r="I41" s="246">
        <v>9000</v>
      </c>
      <c r="J41" s="244" t="s">
        <v>16</v>
      </c>
      <c r="K41" s="76" t="s">
        <v>3755</v>
      </c>
      <c r="L41" s="115"/>
    </row>
    <row r="42" spans="1:12" ht="56.25" customHeight="1" x14ac:dyDescent="0.35">
      <c r="A42" s="6">
        <v>36</v>
      </c>
      <c r="B42" s="74" t="s">
        <v>3245</v>
      </c>
      <c r="C42" s="257">
        <v>10000</v>
      </c>
      <c r="D42" s="246">
        <v>10000</v>
      </c>
      <c r="E42" s="6" t="s">
        <v>15</v>
      </c>
      <c r="F42" s="76" t="s">
        <v>3272</v>
      </c>
      <c r="G42" s="246">
        <v>10000</v>
      </c>
      <c r="H42" s="76" t="s">
        <v>3272</v>
      </c>
      <c r="I42" s="246">
        <v>10000</v>
      </c>
      <c r="J42" s="244" t="s">
        <v>16</v>
      </c>
      <c r="K42" s="76" t="s">
        <v>3756</v>
      </c>
      <c r="L42" s="115"/>
    </row>
    <row r="43" spans="1:12" ht="60" customHeight="1" x14ac:dyDescent="0.35">
      <c r="A43" s="6">
        <v>37</v>
      </c>
      <c r="B43" s="74" t="s">
        <v>3245</v>
      </c>
      <c r="C43" s="257">
        <v>9500</v>
      </c>
      <c r="D43" s="246">
        <v>9500</v>
      </c>
      <c r="E43" s="6" t="s">
        <v>15</v>
      </c>
      <c r="F43" s="76" t="s">
        <v>2969</v>
      </c>
      <c r="G43" s="246">
        <v>9500</v>
      </c>
      <c r="H43" s="76" t="s">
        <v>2969</v>
      </c>
      <c r="I43" s="246">
        <v>9500</v>
      </c>
      <c r="J43" s="244" t="s">
        <v>16</v>
      </c>
      <c r="K43" s="76" t="s">
        <v>3757</v>
      </c>
      <c r="L43" s="115"/>
    </row>
    <row r="44" spans="1:12" ht="60.75" customHeight="1" x14ac:dyDescent="0.35">
      <c r="A44" s="6">
        <v>38</v>
      </c>
      <c r="B44" s="118" t="s">
        <v>3245</v>
      </c>
      <c r="C44" s="246">
        <v>9500</v>
      </c>
      <c r="D44" s="246">
        <v>9500</v>
      </c>
      <c r="E44" s="6" t="s">
        <v>15</v>
      </c>
      <c r="F44" s="76" t="s">
        <v>2978</v>
      </c>
      <c r="G44" s="246">
        <v>9500</v>
      </c>
      <c r="H44" s="76" t="s">
        <v>2978</v>
      </c>
      <c r="I44" s="246">
        <v>9500</v>
      </c>
      <c r="J44" s="244" t="s">
        <v>16</v>
      </c>
      <c r="K44" s="76" t="s">
        <v>3758</v>
      </c>
      <c r="L44" s="115"/>
    </row>
    <row r="45" spans="1:12" ht="61.5" customHeight="1" x14ac:dyDescent="0.35">
      <c r="A45" s="6">
        <v>39</v>
      </c>
      <c r="B45" s="74" t="s">
        <v>3246</v>
      </c>
      <c r="C45" s="246">
        <v>10000</v>
      </c>
      <c r="D45" s="246">
        <v>10000</v>
      </c>
      <c r="E45" s="6" t="s">
        <v>15</v>
      </c>
      <c r="F45" s="76" t="s">
        <v>1640</v>
      </c>
      <c r="G45" s="246">
        <v>10000</v>
      </c>
      <c r="H45" s="76" t="s">
        <v>1640</v>
      </c>
      <c r="I45" s="246">
        <v>10000</v>
      </c>
      <c r="J45" s="244" t="s">
        <v>16</v>
      </c>
      <c r="K45" s="76" t="s">
        <v>3759</v>
      </c>
      <c r="L45" s="115"/>
    </row>
    <row r="46" spans="1:12" ht="57" customHeight="1" x14ac:dyDescent="0.35">
      <c r="A46" s="6">
        <v>40</v>
      </c>
      <c r="B46" s="118" t="s">
        <v>3247</v>
      </c>
      <c r="C46" s="246">
        <v>10000</v>
      </c>
      <c r="D46" s="246">
        <v>10000</v>
      </c>
      <c r="E46" s="6" t="s">
        <v>15</v>
      </c>
      <c r="F46" s="76" t="s">
        <v>3273</v>
      </c>
      <c r="G46" s="246">
        <v>10000</v>
      </c>
      <c r="H46" s="76" t="s">
        <v>3273</v>
      </c>
      <c r="I46" s="246">
        <v>10000</v>
      </c>
      <c r="J46" s="244" t="s">
        <v>16</v>
      </c>
      <c r="K46" s="76" t="s">
        <v>3760</v>
      </c>
      <c r="L46" s="115"/>
    </row>
    <row r="47" spans="1:12" ht="63" customHeight="1" x14ac:dyDescent="0.35">
      <c r="A47" s="6">
        <v>41</v>
      </c>
      <c r="B47" s="118" t="s">
        <v>3248</v>
      </c>
      <c r="C47" s="246">
        <v>9500</v>
      </c>
      <c r="D47" s="246">
        <v>9500</v>
      </c>
      <c r="E47" s="6" t="s">
        <v>15</v>
      </c>
      <c r="F47" s="76" t="s">
        <v>2988</v>
      </c>
      <c r="G47" s="246">
        <v>9500</v>
      </c>
      <c r="H47" s="76" t="s">
        <v>2988</v>
      </c>
      <c r="I47" s="246">
        <v>9500</v>
      </c>
      <c r="J47" s="244" t="s">
        <v>16</v>
      </c>
      <c r="K47" s="76" t="s">
        <v>3761</v>
      </c>
      <c r="L47" s="115"/>
    </row>
    <row r="48" spans="1:12" ht="65.25" customHeight="1" x14ac:dyDescent="0.35">
      <c r="A48" s="6">
        <v>42</v>
      </c>
      <c r="B48" s="256" t="s">
        <v>3249</v>
      </c>
      <c r="C48" s="254">
        <v>8500</v>
      </c>
      <c r="D48" s="254">
        <v>8500</v>
      </c>
      <c r="E48" s="6" t="s">
        <v>15</v>
      </c>
      <c r="F48" s="250" t="s">
        <v>3274</v>
      </c>
      <c r="G48" s="254">
        <v>8500</v>
      </c>
      <c r="H48" s="250" t="s">
        <v>3274</v>
      </c>
      <c r="I48" s="254">
        <v>8500</v>
      </c>
      <c r="J48" s="244" t="s">
        <v>16</v>
      </c>
      <c r="K48" s="76" t="s">
        <v>3762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3483</v>
      </c>
      <c r="G49" s="246">
        <v>10000</v>
      </c>
      <c r="H49" s="76" t="s">
        <v>3483</v>
      </c>
      <c r="I49" s="246">
        <v>10000</v>
      </c>
      <c r="J49" s="244" t="s">
        <v>16</v>
      </c>
      <c r="K49" s="76" t="s">
        <v>3763</v>
      </c>
      <c r="L49" s="115"/>
    </row>
    <row r="50" spans="1:12" ht="62.25" customHeight="1" x14ac:dyDescent="0.35">
      <c r="A50" s="6">
        <v>44</v>
      </c>
      <c r="B50" s="118" t="s">
        <v>3250</v>
      </c>
      <c r="C50" s="246">
        <v>10000</v>
      </c>
      <c r="D50" s="246">
        <v>10000</v>
      </c>
      <c r="E50" s="6" t="s">
        <v>15</v>
      </c>
      <c r="F50" s="76" t="s">
        <v>3275</v>
      </c>
      <c r="G50" s="246">
        <v>10000</v>
      </c>
      <c r="H50" s="76" t="s">
        <v>3275</v>
      </c>
      <c r="I50" s="246">
        <v>10000</v>
      </c>
      <c r="J50" s="244" t="s">
        <v>16</v>
      </c>
      <c r="K50" s="76" t="s">
        <v>3764</v>
      </c>
      <c r="L50" s="115"/>
    </row>
    <row r="51" spans="1:12" ht="60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1480</v>
      </c>
      <c r="G51" s="246">
        <v>10000</v>
      </c>
      <c r="H51" s="76" t="s">
        <v>1480</v>
      </c>
      <c r="I51" s="246">
        <v>10000</v>
      </c>
      <c r="J51" s="244" t="s">
        <v>16</v>
      </c>
      <c r="K51" s="76" t="s">
        <v>3765</v>
      </c>
      <c r="L51" s="115"/>
    </row>
    <row r="52" spans="1:12" ht="50.25" customHeight="1" x14ac:dyDescent="0.35">
      <c r="A52" s="6">
        <v>46</v>
      </c>
      <c r="B52" s="233" t="s">
        <v>3716</v>
      </c>
      <c r="C52" s="246">
        <v>10000</v>
      </c>
      <c r="D52" s="246">
        <v>10000</v>
      </c>
      <c r="E52" s="6" t="s">
        <v>15</v>
      </c>
      <c r="F52" s="76" t="s">
        <v>3276</v>
      </c>
      <c r="G52" s="246">
        <v>10000</v>
      </c>
      <c r="H52" s="76" t="s">
        <v>3276</v>
      </c>
      <c r="I52" s="246">
        <v>10000</v>
      </c>
      <c r="J52" s="244" t="s">
        <v>16</v>
      </c>
      <c r="K52" s="76" t="s">
        <v>3766</v>
      </c>
      <c r="L52" s="115"/>
    </row>
    <row r="53" spans="1:12" ht="36.75" customHeight="1" x14ac:dyDescent="0.35">
      <c r="A53" s="500" t="s">
        <v>3767</v>
      </c>
      <c r="B53" s="501"/>
      <c r="C53" s="501"/>
      <c r="D53" s="501"/>
      <c r="E53" s="501"/>
      <c r="F53" s="501"/>
      <c r="G53" s="501"/>
      <c r="H53" s="501"/>
      <c r="I53" s="501"/>
      <c r="J53" s="501"/>
      <c r="K53" s="502"/>
      <c r="L53" s="115"/>
    </row>
    <row r="54" spans="1:12" ht="21" x14ac:dyDescent="0.35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1" x14ac:dyDescent="0.3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1" x14ac:dyDescent="0.35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9"/>
      <c r="L57" s="115"/>
    </row>
    <row r="58" spans="1:12" ht="21" x14ac:dyDescent="0.35">
      <c r="A58" s="115"/>
      <c r="B58" s="126" t="s">
        <v>1503</v>
      </c>
      <c r="C58" s="151"/>
      <c r="D58" s="151"/>
      <c r="E58" s="503" t="s">
        <v>1421</v>
      </c>
      <c r="F58" s="503"/>
      <c r="G58" s="151"/>
      <c r="H58" s="151"/>
      <c r="I58" s="151"/>
      <c r="J58" s="503" t="s">
        <v>1378</v>
      </c>
      <c r="K58" s="503"/>
      <c r="L58" s="115"/>
    </row>
    <row r="59" spans="1:12" ht="21" x14ac:dyDescent="0.35">
      <c r="A59" s="115"/>
      <c r="B59" s="126" t="s">
        <v>424</v>
      </c>
      <c r="C59" s="151"/>
      <c r="D59" s="151"/>
      <c r="E59" s="499" t="s">
        <v>428</v>
      </c>
      <c r="F59" s="499"/>
      <c r="G59" s="151"/>
      <c r="H59" s="151"/>
      <c r="I59" s="151"/>
      <c r="J59" s="522" t="s">
        <v>431</v>
      </c>
      <c r="K59" s="522"/>
      <c r="L59" s="115"/>
    </row>
    <row r="60" spans="1:12" ht="21" x14ac:dyDescent="0.35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1" x14ac:dyDescent="0.35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workbookViewId="0">
      <selection activeCell="B7" sqref="B7:K50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</row>
    <row r="2" spans="1:12" ht="21" x14ac:dyDescent="0.35">
      <c r="A2" s="457" t="s">
        <v>3768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</row>
    <row r="3" spans="1:12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</row>
    <row r="6" spans="1:12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</row>
    <row r="7" spans="1:12" ht="48" customHeight="1" x14ac:dyDescent="0.35">
      <c r="A7" s="6">
        <v>1</v>
      </c>
      <c r="B7" s="200" t="s">
        <v>3769</v>
      </c>
      <c r="C7" s="245">
        <v>47925</v>
      </c>
      <c r="D7" s="245">
        <v>47925</v>
      </c>
      <c r="E7" s="6" t="s">
        <v>15</v>
      </c>
      <c r="F7" s="6" t="s">
        <v>201</v>
      </c>
      <c r="G7" s="245">
        <v>47925</v>
      </c>
      <c r="H7" s="6" t="s">
        <v>201</v>
      </c>
      <c r="I7" s="245">
        <v>47925</v>
      </c>
      <c r="J7" s="244" t="s">
        <v>16</v>
      </c>
      <c r="K7" s="76" t="s">
        <v>3790</v>
      </c>
      <c r="L7" s="115"/>
    </row>
    <row r="8" spans="1:12" ht="58.5" customHeight="1" x14ac:dyDescent="0.35">
      <c r="A8" s="6">
        <v>2</v>
      </c>
      <c r="B8" s="260" t="s">
        <v>3770</v>
      </c>
      <c r="C8" s="246">
        <v>43635</v>
      </c>
      <c r="D8" s="246">
        <v>43635</v>
      </c>
      <c r="E8" s="6" t="s">
        <v>15</v>
      </c>
      <c r="F8" s="6" t="s">
        <v>201</v>
      </c>
      <c r="G8" s="246">
        <v>43635</v>
      </c>
      <c r="H8" s="6" t="s">
        <v>201</v>
      </c>
      <c r="I8" s="246">
        <v>43635</v>
      </c>
      <c r="J8" s="244" t="s">
        <v>16</v>
      </c>
      <c r="K8" s="76" t="s">
        <v>3791</v>
      </c>
      <c r="L8" s="115"/>
    </row>
    <row r="9" spans="1:12" ht="65.25" customHeight="1" x14ac:dyDescent="0.35">
      <c r="A9" s="6">
        <v>3</v>
      </c>
      <c r="B9" s="74" t="s">
        <v>3771</v>
      </c>
      <c r="C9" s="246">
        <v>12038</v>
      </c>
      <c r="D9" s="246">
        <v>12038</v>
      </c>
      <c r="E9" s="6" t="s">
        <v>15</v>
      </c>
      <c r="F9" s="76" t="s">
        <v>84</v>
      </c>
      <c r="G9" s="246">
        <v>12038</v>
      </c>
      <c r="H9" s="76" t="s">
        <v>84</v>
      </c>
      <c r="I9" s="246">
        <v>12038</v>
      </c>
      <c r="J9" s="244" t="s">
        <v>16</v>
      </c>
      <c r="K9" s="76" t="s">
        <v>3792</v>
      </c>
      <c r="L9" s="115"/>
    </row>
    <row r="10" spans="1:12" ht="64.5" customHeight="1" x14ac:dyDescent="0.35">
      <c r="A10" s="6">
        <v>4</v>
      </c>
      <c r="B10" s="256" t="s">
        <v>3772</v>
      </c>
      <c r="C10" s="246">
        <v>500</v>
      </c>
      <c r="D10" s="246">
        <v>500</v>
      </c>
      <c r="E10" s="6" t="s">
        <v>15</v>
      </c>
      <c r="F10" s="250" t="s">
        <v>382</v>
      </c>
      <c r="G10" s="246">
        <v>500</v>
      </c>
      <c r="H10" s="250" t="s">
        <v>382</v>
      </c>
      <c r="I10" s="246">
        <v>500</v>
      </c>
      <c r="J10" s="244" t="s">
        <v>16</v>
      </c>
      <c r="K10" s="76" t="s">
        <v>3793</v>
      </c>
      <c r="L10" s="115"/>
    </row>
    <row r="11" spans="1:12" ht="81" customHeight="1" x14ac:dyDescent="0.35">
      <c r="A11" s="6">
        <v>5</v>
      </c>
      <c r="B11" s="118" t="s">
        <v>3773</v>
      </c>
      <c r="C11" s="246">
        <v>6700</v>
      </c>
      <c r="D11" s="246">
        <v>6700</v>
      </c>
      <c r="E11" s="6" t="s">
        <v>15</v>
      </c>
      <c r="F11" s="76" t="s">
        <v>3788</v>
      </c>
      <c r="G11" s="246">
        <v>6700</v>
      </c>
      <c r="H11" s="76" t="s">
        <v>3788</v>
      </c>
      <c r="I11" s="246">
        <v>6700</v>
      </c>
      <c r="J11" s="244" t="s">
        <v>16</v>
      </c>
      <c r="K11" s="76" t="s">
        <v>3794</v>
      </c>
      <c r="L11" s="115"/>
    </row>
    <row r="12" spans="1:12" ht="77.25" customHeight="1" x14ac:dyDescent="0.35">
      <c r="A12" s="6">
        <v>6</v>
      </c>
      <c r="B12" s="118" t="s">
        <v>3774</v>
      </c>
      <c r="C12" s="246">
        <v>540</v>
      </c>
      <c r="D12" s="246">
        <v>540</v>
      </c>
      <c r="E12" s="6" t="s">
        <v>15</v>
      </c>
      <c r="F12" s="250" t="s">
        <v>382</v>
      </c>
      <c r="G12" s="246">
        <v>540</v>
      </c>
      <c r="H12" s="250" t="s">
        <v>382</v>
      </c>
      <c r="I12" s="246">
        <v>540</v>
      </c>
      <c r="J12" s="244" t="s">
        <v>16</v>
      </c>
      <c r="K12" s="76" t="s">
        <v>3795</v>
      </c>
      <c r="L12" s="115"/>
    </row>
    <row r="13" spans="1:12" ht="64.5" customHeight="1" x14ac:dyDescent="0.35">
      <c r="A13" s="6">
        <v>7</v>
      </c>
      <c r="B13" s="118" t="s">
        <v>3775</v>
      </c>
      <c r="C13" s="246">
        <v>3000</v>
      </c>
      <c r="D13" s="246">
        <v>3000</v>
      </c>
      <c r="E13" s="6" t="s">
        <v>15</v>
      </c>
      <c r="F13" s="76" t="s">
        <v>1523</v>
      </c>
      <c r="G13" s="246">
        <v>3000</v>
      </c>
      <c r="H13" s="76" t="s">
        <v>1523</v>
      </c>
      <c r="I13" s="246">
        <v>3000</v>
      </c>
      <c r="J13" s="244" t="s">
        <v>16</v>
      </c>
      <c r="K13" s="76" t="s">
        <v>3796</v>
      </c>
      <c r="L13" s="115"/>
    </row>
    <row r="14" spans="1:12" ht="44.25" customHeight="1" x14ac:dyDescent="0.35">
      <c r="A14" s="6">
        <v>8</v>
      </c>
      <c r="B14" s="233" t="s">
        <v>3776</v>
      </c>
      <c r="C14" s="246">
        <v>7155</v>
      </c>
      <c r="D14" s="246">
        <v>7155</v>
      </c>
      <c r="E14" s="6" t="s">
        <v>15</v>
      </c>
      <c r="F14" s="76" t="s">
        <v>504</v>
      </c>
      <c r="G14" s="246">
        <v>7155</v>
      </c>
      <c r="H14" s="76" t="s">
        <v>504</v>
      </c>
      <c r="I14" s="246">
        <v>7155</v>
      </c>
      <c r="J14" s="244" t="s">
        <v>16</v>
      </c>
      <c r="K14" s="76" t="s">
        <v>3797</v>
      </c>
      <c r="L14" s="115"/>
    </row>
    <row r="15" spans="1:12" ht="62.25" customHeight="1" x14ac:dyDescent="0.35">
      <c r="A15" s="6">
        <v>9</v>
      </c>
      <c r="B15" s="118" t="s">
        <v>3777</v>
      </c>
      <c r="C15" s="246">
        <v>34500</v>
      </c>
      <c r="D15" s="246">
        <v>34500</v>
      </c>
      <c r="E15" s="6" t="s">
        <v>15</v>
      </c>
      <c r="F15" s="76" t="s">
        <v>242</v>
      </c>
      <c r="G15" s="246">
        <v>34500</v>
      </c>
      <c r="H15" s="76" t="s">
        <v>242</v>
      </c>
      <c r="I15" s="246">
        <v>34500</v>
      </c>
      <c r="J15" s="244" t="s">
        <v>16</v>
      </c>
      <c r="K15" s="76" t="s">
        <v>3798</v>
      </c>
      <c r="L15" s="115"/>
    </row>
    <row r="16" spans="1:12" ht="62.25" customHeight="1" x14ac:dyDescent="0.35">
      <c r="A16" s="6">
        <v>10</v>
      </c>
      <c r="B16" s="118" t="s">
        <v>3778</v>
      </c>
      <c r="C16" s="246">
        <v>7100</v>
      </c>
      <c r="D16" s="246">
        <v>7100</v>
      </c>
      <c r="E16" s="6" t="s">
        <v>15</v>
      </c>
      <c r="F16" s="76" t="s">
        <v>1919</v>
      </c>
      <c r="G16" s="246">
        <v>7100</v>
      </c>
      <c r="H16" s="76" t="s">
        <v>1919</v>
      </c>
      <c r="I16" s="246">
        <v>7100</v>
      </c>
      <c r="J16" s="244" t="s">
        <v>16</v>
      </c>
      <c r="K16" s="76" t="s">
        <v>3799</v>
      </c>
      <c r="L16" s="115"/>
    </row>
    <row r="17" spans="1:12" ht="61.5" customHeight="1" x14ac:dyDescent="0.35">
      <c r="A17" s="6">
        <v>11</v>
      </c>
      <c r="B17" s="74" t="s">
        <v>3779</v>
      </c>
      <c r="C17" s="246">
        <v>2721</v>
      </c>
      <c r="D17" s="246">
        <v>2721</v>
      </c>
      <c r="E17" s="6" t="s">
        <v>15</v>
      </c>
      <c r="F17" s="76" t="s">
        <v>3578</v>
      </c>
      <c r="G17" s="246">
        <v>2721</v>
      </c>
      <c r="H17" s="76" t="s">
        <v>3578</v>
      </c>
      <c r="I17" s="246">
        <v>2721</v>
      </c>
      <c r="J17" s="244" t="s">
        <v>16</v>
      </c>
      <c r="K17" s="76" t="s">
        <v>3800</v>
      </c>
      <c r="L17" s="115"/>
    </row>
    <row r="18" spans="1:12" ht="40.5" customHeight="1" x14ac:dyDescent="0.35">
      <c r="A18" s="6">
        <v>12</v>
      </c>
      <c r="B18" s="7" t="s">
        <v>3780</v>
      </c>
      <c r="C18" s="246">
        <v>43720</v>
      </c>
      <c r="D18" s="246">
        <v>43720</v>
      </c>
      <c r="E18" s="6" t="s">
        <v>15</v>
      </c>
      <c r="F18" s="76" t="s">
        <v>1778</v>
      </c>
      <c r="G18" s="246">
        <v>43720</v>
      </c>
      <c r="H18" s="76" t="s">
        <v>1778</v>
      </c>
      <c r="I18" s="246">
        <v>43720</v>
      </c>
      <c r="J18" s="244" t="s">
        <v>16</v>
      </c>
      <c r="K18" s="76" t="s">
        <v>3801</v>
      </c>
      <c r="L18" s="115"/>
    </row>
    <row r="19" spans="1:12" ht="81" customHeight="1" x14ac:dyDescent="0.35">
      <c r="A19" s="6">
        <v>13</v>
      </c>
      <c r="B19" s="74" t="s">
        <v>3781</v>
      </c>
      <c r="C19" s="246">
        <v>500</v>
      </c>
      <c r="D19" s="246">
        <v>500</v>
      </c>
      <c r="E19" s="6" t="s">
        <v>15</v>
      </c>
      <c r="F19" s="250" t="s">
        <v>382</v>
      </c>
      <c r="G19" s="246">
        <v>500</v>
      </c>
      <c r="H19" s="250" t="s">
        <v>382</v>
      </c>
      <c r="I19" s="246">
        <v>500</v>
      </c>
      <c r="J19" s="244" t="s">
        <v>16</v>
      </c>
      <c r="K19" s="76" t="s">
        <v>3802</v>
      </c>
      <c r="L19" s="115"/>
    </row>
    <row r="20" spans="1:12" ht="60" customHeight="1" x14ac:dyDescent="0.35">
      <c r="A20" s="6">
        <v>14</v>
      </c>
      <c r="B20" s="7" t="s">
        <v>3782</v>
      </c>
      <c r="C20" s="246">
        <v>1200</v>
      </c>
      <c r="D20" s="246">
        <v>1200</v>
      </c>
      <c r="E20" s="6" t="s">
        <v>15</v>
      </c>
      <c r="F20" s="76" t="s">
        <v>2366</v>
      </c>
      <c r="G20" s="246">
        <v>1200</v>
      </c>
      <c r="H20" s="76" t="s">
        <v>2366</v>
      </c>
      <c r="I20" s="246">
        <v>1200</v>
      </c>
      <c r="J20" s="244" t="s">
        <v>16</v>
      </c>
      <c r="K20" s="76" t="s">
        <v>3802</v>
      </c>
      <c r="L20" s="115"/>
    </row>
    <row r="21" spans="1:12" ht="81.75" customHeight="1" x14ac:dyDescent="0.35">
      <c r="A21" s="6">
        <v>15</v>
      </c>
      <c r="B21" s="74" t="s">
        <v>3783</v>
      </c>
      <c r="C21" s="246">
        <v>2025</v>
      </c>
      <c r="D21" s="246">
        <v>2025</v>
      </c>
      <c r="E21" s="6" t="s">
        <v>15</v>
      </c>
      <c r="F21" s="76" t="s">
        <v>2366</v>
      </c>
      <c r="G21" s="246">
        <v>2025</v>
      </c>
      <c r="H21" s="76" t="s">
        <v>2366</v>
      </c>
      <c r="I21" s="246">
        <v>2025</v>
      </c>
      <c r="J21" s="244" t="s">
        <v>16</v>
      </c>
      <c r="K21" s="76" t="s">
        <v>3802</v>
      </c>
      <c r="L21" s="115"/>
    </row>
    <row r="22" spans="1:12" ht="61.5" customHeight="1" x14ac:dyDescent="0.35">
      <c r="A22" s="6">
        <v>16</v>
      </c>
      <c r="B22" s="118" t="s">
        <v>3784</v>
      </c>
      <c r="C22" s="246">
        <v>2000</v>
      </c>
      <c r="D22" s="246">
        <v>2000</v>
      </c>
      <c r="E22" s="6" t="s">
        <v>15</v>
      </c>
      <c r="F22" s="76" t="s">
        <v>453</v>
      </c>
      <c r="G22" s="246">
        <v>2000</v>
      </c>
      <c r="H22" s="76" t="s">
        <v>453</v>
      </c>
      <c r="I22" s="246">
        <v>2000</v>
      </c>
      <c r="J22" s="244" t="s">
        <v>16</v>
      </c>
      <c r="K22" s="76" t="s">
        <v>3803</v>
      </c>
      <c r="L22" s="115"/>
    </row>
    <row r="23" spans="1:12" ht="155.25" customHeight="1" x14ac:dyDescent="0.35">
      <c r="A23" s="6">
        <v>17</v>
      </c>
      <c r="B23" s="74" t="s">
        <v>3785</v>
      </c>
      <c r="C23" s="246">
        <v>68000</v>
      </c>
      <c r="D23" s="246">
        <v>68000</v>
      </c>
      <c r="E23" s="6" t="s">
        <v>15</v>
      </c>
      <c r="F23" s="76" t="s">
        <v>2545</v>
      </c>
      <c r="G23" s="246">
        <v>68000</v>
      </c>
      <c r="H23" s="76" t="s">
        <v>2545</v>
      </c>
      <c r="I23" s="246">
        <v>68000</v>
      </c>
      <c r="J23" s="244" t="s">
        <v>16</v>
      </c>
      <c r="K23" s="76" t="s">
        <v>3804</v>
      </c>
      <c r="L23" s="115"/>
    </row>
    <row r="24" spans="1:12" ht="50.25" customHeight="1" x14ac:dyDescent="0.35">
      <c r="A24" s="6">
        <v>18</v>
      </c>
      <c r="B24" s="233" t="s">
        <v>3786</v>
      </c>
      <c r="C24" s="246">
        <v>19700</v>
      </c>
      <c r="D24" s="246">
        <v>19700</v>
      </c>
      <c r="E24" s="6" t="s">
        <v>15</v>
      </c>
      <c r="F24" s="120" t="s">
        <v>3789</v>
      </c>
      <c r="G24" s="246">
        <v>19700</v>
      </c>
      <c r="H24" s="120" t="s">
        <v>3789</v>
      </c>
      <c r="I24" s="246">
        <v>19700</v>
      </c>
      <c r="J24" s="244" t="s">
        <v>16</v>
      </c>
      <c r="K24" s="76" t="s">
        <v>3805</v>
      </c>
      <c r="L24" s="115"/>
    </row>
    <row r="25" spans="1:12" ht="57" customHeight="1" x14ac:dyDescent="0.35">
      <c r="A25" s="6">
        <v>19</v>
      </c>
      <c r="B25" s="74" t="s">
        <v>3230</v>
      </c>
      <c r="C25" s="246">
        <v>10000</v>
      </c>
      <c r="D25" s="246">
        <v>10000</v>
      </c>
      <c r="E25" s="6" t="s">
        <v>15</v>
      </c>
      <c r="F25" s="76" t="s">
        <v>343</v>
      </c>
      <c r="G25" s="246">
        <v>10000</v>
      </c>
      <c r="H25" s="76" t="s">
        <v>343</v>
      </c>
      <c r="I25" s="246">
        <v>10000</v>
      </c>
      <c r="J25" s="244" t="s">
        <v>16</v>
      </c>
      <c r="K25" s="76" t="s">
        <v>3806</v>
      </c>
      <c r="L25" s="115"/>
    </row>
    <row r="26" spans="1:12" ht="61.5" customHeight="1" x14ac:dyDescent="0.35">
      <c r="A26" s="6">
        <v>20</v>
      </c>
      <c r="B26" s="118" t="s">
        <v>3231</v>
      </c>
      <c r="C26" s="246">
        <v>8000</v>
      </c>
      <c r="D26" s="246">
        <v>8000</v>
      </c>
      <c r="E26" s="6" t="s">
        <v>15</v>
      </c>
      <c r="F26" s="76" t="s">
        <v>3479</v>
      </c>
      <c r="G26" s="246">
        <v>8000</v>
      </c>
      <c r="H26" s="76" t="s">
        <v>3479</v>
      </c>
      <c r="I26" s="246">
        <v>8000</v>
      </c>
      <c r="J26" s="244" t="s">
        <v>16</v>
      </c>
      <c r="K26" s="76" t="s">
        <v>3807</v>
      </c>
      <c r="L26" s="115"/>
    </row>
    <row r="27" spans="1:12" ht="82.5" customHeight="1" x14ac:dyDescent="0.35">
      <c r="A27" s="6">
        <v>21</v>
      </c>
      <c r="B27" s="118" t="s">
        <v>3232</v>
      </c>
      <c r="C27" s="246">
        <v>8000</v>
      </c>
      <c r="D27" s="246">
        <v>8000</v>
      </c>
      <c r="E27" s="6" t="s">
        <v>15</v>
      </c>
      <c r="F27" s="76" t="s">
        <v>3261</v>
      </c>
      <c r="G27" s="246">
        <v>8000</v>
      </c>
      <c r="H27" s="76" t="s">
        <v>3261</v>
      </c>
      <c r="I27" s="246">
        <v>8000</v>
      </c>
      <c r="J27" s="244" t="s">
        <v>16</v>
      </c>
      <c r="K27" s="76" t="s">
        <v>3808</v>
      </c>
      <c r="L27" s="115"/>
    </row>
    <row r="28" spans="1:12" ht="80.25" customHeight="1" x14ac:dyDescent="0.35">
      <c r="A28" s="6">
        <v>22</v>
      </c>
      <c r="B28" s="118" t="s">
        <v>3614</v>
      </c>
      <c r="C28" s="246">
        <v>8000</v>
      </c>
      <c r="D28" s="246">
        <v>8000</v>
      </c>
      <c r="E28" s="6" t="s">
        <v>15</v>
      </c>
      <c r="F28" s="76" t="s">
        <v>3262</v>
      </c>
      <c r="G28" s="246">
        <v>8000</v>
      </c>
      <c r="H28" s="76" t="s">
        <v>3262</v>
      </c>
      <c r="I28" s="246">
        <v>8000</v>
      </c>
      <c r="J28" s="244" t="s">
        <v>16</v>
      </c>
      <c r="K28" s="76" t="s">
        <v>3809</v>
      </c>
      <c r="L28" s="115"/>
    </row>
    <row r="29" spans="1:12" ht="57.75" customHeight="1" x14ac:dyDescent="0.2">
      <c r="A29" s="6">
        <v>23</v>
      </c>
      <c r="B29" s="74" t="s">
        <v>3609</v>
      </c>
      <c r="C29" s="246">
        <v>10000</v>
      </c>
      <c r="D29" s="246">
        <v>10000</v>
      </c>
      <c r="E29" s="6" t="s">
        <v>15</v>
      </c>
      <c r="F29" s="76" t="s">
        <v>3264</v>
      </c>
      <c r="G29" s="246">
        <v>10000</v>
      </c>
      <c r="H29" s="76" t="s">
        <v>3264</v>
      </c>
      <c r="I29" s="246">
        <v>10000</v>
      </c>
      <c r="J29" s="244" t="s">
        <v>16</v>
      </c>
      <c r="K29" s="76" t="s">
        <v>3810</v>
      </c>
    </row>
    <row r="30" spans="1:12" ht="60" customHeight="1" x14ac:dyDescent="0.2">
      <c r="A30" s="6">
        <v>24</v>
      </c>
      <c r="B30" s="118" t="s">
        <v>3609</v>
      </c>
      <c r="C30" s="246">
        <v>10000</v>
      </c>
      <c r="D30" s="246">
        <v>10000</v>
      </c>
      <c r="E30" s="6" t="s">
        <v>15</v>
      </c>
      <c r="F30" s="76" t="s">
        <v>3481</v>
      </c>
      <c r="G30" s="246">
        <v>10000</v>
      </c>
      <c r="H30" s="76" t="s">
        <v>3481</v>
      </c>
      <c r="I30" s="246">
        <v>10000</v>
      </c>
      <c r="J30" s="244" t="s">
        <v>16</v>
      </c>
      <c r="K30" s="76" t="s">
        <v>3811</v>
      </c>
    </row>
    <row r="31" spans="1:12" ht="77.25" customHeight="1" x14ac:dyDescent="0.2">
      <c r="A31" s="6">
        <v>25</v>
      </c>
      <c r="B31" s="118" t="s">
        <v>3787</v>
      </c>
      <c r="C31" s="247">
        <v>9000</v>
      </c>
      <c r="D31" s="247">
        <v>9000</v>
      </c>
      <c r="E31" s="6" t="s">
        <v>15</v>
      </c>
      <c r="F31" s="76" t="s">
        <v>3266</v>
      </c>
      <c r="G31" s="247">
        <v>9000</v>
      </c>
      <c r="H31" s="76" t="s">
        <v>3266</v>
      </c>
      <c r="I31" s="247">
        <v>9000</v>
      </c>
      <c r="J31" s="244" t="s">
        <v>16</v>
      </c>
      <c r="K31" s="76" t="s">
        <v>3812</v>
      </c>
    </row>
    <row r="32" spans="1:12" ht="59.25" customHeight="1" x14ac:dyDescent="0.2">
      <c r="A32" s="6">
        <v>26</v>
      </c>
      <c r="B32" s="118" t="s">
        <v>3237</v>
      </c>
      <c r="C32" s="248">
        <v>6500</v>
      </c>
      <c r="D32" s="248">
        <v>6500</v>
      </c>
      <c r="E32" s="6" t="s">
        <v>15</v>
      </c>
      <c r="F32" s="76" t="s">
        <v>3326</v>
      </c>
      <c r="G32" s="248">
        <v>6500</v>
      </c>
      <c r="H32" s="76" t="s">
        <v>3326</v>
      </c>
      <c r="I32" s="248">
        <v>6500</v>
      </c>
      <c r="J32" s="244" t="s">
        <v>16</v>
      </c>
      <c r="K32" s="76" t="s">
        <v>3813</v>
      </c>
    </row>
    <row r="33" spans="1:12" ht="63.75" customHeight="1" x14ac:dyDescent="0.2">
      <c r="A33" s="6">
        <v>27</v>
      </c>
      <c r="B33" s="74" t="s">
        <v>3239</v>
      </c>
      <c r="C33" s="246">
        <v>6500</v>
      </c>
      <c r="D33" s="246">
        <v>6500</v>
      </c>
      <c r="E33" s="6" t="s">
        <v>15</v>
      </c>
      <c r="F33" s="76" t="s">
        <v>310</v>
      </c>
      <c r="G33" s="246">
        <v>6500</v>
      </c>
      <c r="H33" s="76" t="s">
        <v>310</v>
      </c>
      <c r="I33" s="246">
        <v>6500</v>
      </c>
      <c r="J33" s="244" t="s">
        <v>16</v>
      </c>
      <c r="K33" s="76" t="s">
        <v>3814</v>
      </c>
    </row>
    <row r="34" spans="1:12" ht="64.5" customHeight="1" x14ac:dyDescent="0.2">
      <c r="A34" s="6">
        <v>28</v>
      </c>
      <c r="B34" s="118" t="s">
        <v>3238</v>
      </c>
      <c r="C34" s="246">
        <v>6500</v>
      </c>
      <c r="D34" s="246">
        <v>6500</v>
      </c>
      <c r="E34" s="6" t="s">
        <v>15</v>
      </c>
      <c r="F34" s="76" t="s">
        <v>3268</v>
      </c>
      <c r="G34" s="246">
        <v>6500</v>
      </c>
      <c r="H34" s="76" t="s">
        <v>3268</v>
      </c>
      <c r="I34" s="246">
        <v>6500</v>
      </c>
      <c r="J34" s="244" t="s">
        <v>16</v>
      </c>
      <c r="K34" s="76" t="s">
        <v>3815</v>
      </c>
    </row>
    <row r="35" spans="1:12" ht="60.75" customHeight="1" x14ac:dyDescent="0.35">
      <c r="A35" s="6">
        <v>29</v>
      </c>
      <c r="B35" s="118" t="s">
        <v>3240</v>
      </c>
      <c r="C35" s="246">
        <v>7000</v>
      </c>
      <c r="D35" s="246">
        <v>7000</v>
      </c>
      <c r="E35" s="6" t="s">
        <v>15</v>
      </c>
      <c r="F35" s="76" t="s">
        <v>3270</v>
      </c>
      <c r="G35" s="246">
        <v>7000</v>
      </c>
      <c r="H35" s="76" t="s">
        <v>3270</v>
      </c>
      <c r="I35" s="246">
        <v>7000</v>
      </c>
      <c r="J35" s="244" t="s">
        <v>16</v>
      </c>
      <c r="K35" s="76" t="s">
        <v>3816</v>
      </c>
      <c r="L35" s="115"/>
    </row>
    <row r="36" spans="1:12" ht="61.5" customHeight="1" x14ac:dyDescent="0.35">
      <c r="A36" s="6">
        <v>30</v>
      </c>
      <c r="B36" s="118" t="s">
        <v>3241</v>
      </c>
      <c r="C36" s="246">
        <v>10000</v>
      </c>
      <c r="D36" s="246">
        <v>10000</v>
      </c>
      <c r="E36" s="6" t="s">
        <v>15</v>
      </c>
      <c r="F36" s="76" t="s">
        <v>1452</v>
      </c>
      <c r="G36" s="246">
        <v>10000</v>
      </c>
      <c r="H36" s="76" t="s">
        <v>1452</v>
      </c>
      <c r="I36" s="246">
        <v>10000</v>
      </c>
      <c r="J36" s="244" t="s">
        <v>16</v>
      </c>
      <c r="K36" s="76" t="s">
        <v>3817</v>
      </c>
      <c r="L36" s="115"/>
    </row>
    <row r="37" spans="1:12" ht="61.5" customHeight="1" x14ac:dyDescent="0.35">
      <c r="A37" s="6">
        <v>31</v>
      </c>
      <c r="B37" s="118" t="s">
        <v>3242</v>
      </c>
      <c r="C37" s="247">
        <v>10000</v>
      </c>
      <c r="D37" s="247">
        <v>10000</v>
      </c>
      <c r="E37" s="6" t="s">
        <v>15</v>
      </c>
      <c r="F37" s="76" t="s">
        <v>1875</v>
      </c>
      <c r="G37" s="247">
        <v>10000</v>
      </c>
      <c r="H37" s="76" t="s">
        <v>1875</v>
      </c>
      <c r="I37" s="247">
        <v>10000</v>
      </c>
      <c r="J37" s="244" t="s">
        <v>16</v>
      </c>
      <c r="K37" s="76" t="s">
        <v>3818</v>
      </c>
      <c r="L37" s="115"/>
    </row>
    <row r="38" spans="1:12" ht="63.75" customHeight="1" x14ac:dyDescent="0.35">
      <c r="A38" s="6">
        <v>32</v>
      </c>
      <c r="B38" s="7" t="s">
        <v>3615</v>
      </c>
      <c r="C38" s="246">
        <v>9500</v>
      </c>
      <c r="D38" s="246">
        <v>9500</v>
      </c>
      <c r="E38" s="6" t="s">
        <v>15</v>
      </c>
      <c r="F38" s="76" t="s">
        <v>2875</v>
      </c>
      <c r="G38" s="246">
        <v>9500</v>
      </c>
      <c r="H38" s="76" t="s">
        <v>2875</v>
      </c>
      <c r="I38" s="246">
        <v>9500</v>
      </c>
      <c r="J38" s="244" t="s">
        <v>16</v>
      </c>
      <c r="K38" s="76" t="s">
        <v>3819</v>
      </c>
      <c r="L38" s="115"/>
    </row>
    <row r="39" spans="1:12" ht="44.25" customHeight="1" x14ac:dyDescent="0.35">
      <c r="A39" s="6">
        <v>33</v>
      </c>
      <c r="B39" s="7" t="s">
        <v>3615</v>
      </c>
      <c r="C39" s="246">
        <v>9000</v>
      </c>
      <c r="D39" s="246">
        <v>9000</v>
      </c>
      <c r="E39" s="6" t="s">
        <v>15</v>
      </c>
      <c r="F39" s="76" t="s">
        <v>3271</v>
      </c>
      <c r="G39" s="246">
        <v>9000</v>
      </c>
      <c r="H39" s="76" t="s">
        <v>3271</v>
      </c>
      <c r="I39" s="246">
        <v>9000</v>
      </c>
      <c r="J39" s="244" t="s">
        <v>16</v>
      </c>
      <c r="K39" s="76" t="s">
        <v>3820</v>
      </c>
      <c r="L39" s="115"/>
    </row>
    <row r="40" spans="1:12" ht="59.25" customHeight="1" x14ac:dyDescent="0.35">
      <c r="A40" s="6">
        <v>34</v>
      </c>
      <c r="B40" s="74" t="s">
        <v>3245</v>
      </c>
      <c r="C40" s="246">
        <v>10000</v>
      </c>
      <c r="D40" s="246">
        <v>10000</v>
      </c>
      <c r="E40" s="6" t="s">
        <v>15</v>
      </c>
      <c r="F40" s="76" t="s">
        <v>3272</v>
      </c>
      <c r="G40" s="246">
        <v>10000</v>
      </c>
      <c r="H40" s="76" t="s">
        <v>3272</v>
      </c>
      <c r="I40" s="246">
        <v>10000</v>
      </c>
      <c r="J40" s="244" t="s">
        <v>16</v>
      </c>
      <c r="K40" s="76" t="s">
        <v>3821</v>
      </c>
      <c r="L40" s="115"/>
    </row>
    <row r="41" spans="1:12" ht="63.75" customHeight="1" x14ac:dyDescent="0.35">
      <c r="A41" s="6">
        <v>35</v>
      </c>
      <c r="B41" s="74" t="s">
        <v>3245</v>
      </c>
      <c r="C41" s="257">
        <v>9500</v>
      </c>
      <c r="D41" s="246">
        <v>9500</v>
      </c>
      <c r="E41" s="6" t="s">
        <v>15</v>
      </c>
      <c r="F41" s="76" t="s">
        <v>2969</v>
      </c>
      <c r="G41" s="246">
        <v>9500</v>
      </c>
      <c r="H41" s="76" t="s">
        <v>2969</v>
      </c>
      <c r="I41" s="246">
        <v>9500</v>
      </c>
      <c r="J41" s="244" t="s">
        <v>16</v>
      </c>
      <c r="K41" s="76" t="s">
        <v>3822</v>
      </c>
      <c r="L41" s="115"/>
    </row>
    <row r="42" spans="1:12" ht="62.25" customHeight="1" x14ac:dyDescent="0.35">
      <c r="A42" s="6">
        <v>36</v>
      </c>
      <c r="B42" s="118" t="s">
        <v>3245</v>
      </c>
      <c r="C42" s="257">
        <v>9500</v>
      </c>
      <c r="D42" s="246">
        <v>9500</v>
      </c>
      <c r="E42" s="6" t="s">
        <v>15</v>
      </c>
      <c r="F42" s="76" t="s">
        <v>2978</v>
      </c>
      <c r="G42" s="246">
        <v>9500</v>
      </c>
      <c r="H42" s="76" t="s">
        <v>2978</v>
      </c>
      <c r="I42" s="246">
        <v>9500</v>
      </c>
      <c r="J42" s="244" t="s">
        <v>16</v>
      </c>
      <c r="K42" s="76" t="s">
        <v>3823</v>
      </c>
      <c r="L42" s="115"/>
    </row>
    <row r="43" spans="1:12" ht="72.75" customHeight="1" x14ac:dyDescent="0.35">
      <c r="A43" s="6">
        <v>37</v>
      </c>
      <c r="B43" s="74" t="s">
        <v>3246</v>
      </c>
      <c r="C43" s="257">
        <v>10000</v>
      </c>
      <c r="D43" s="246">
        <v>10000</v>
      </c>
      <c r="E43" s="6" t="s">
        <v>15</v>
      </c>
      <c r="F43" s="76" t="s">
        <v>1640</v>
      </c>
      <c r="G43" s="246">
        <v>10000</v>
      </c>
      <c r="H43" s="76" t="s">
        <v>1640</v>
      </c>
      <c r="I43" s="246">
        <v>10000</v>
      </c>
      <c r="J43" s="244" t="s">
        <v>16</v>
      </c>
      <c r="K43" s="76" t="s">
        <v>3824</v>
      </c>
      <c r="L43" s="115"/>
    </row>
    <row r="44" spans="1:12" ht="60.75" customHeight="1" x14ac:dyDescent="0.35">
      <c r="A44" s="6">
        <v>38</v>
      </c>
      <c r="B44" s="118" t="s">
        <v>3247</v>
      </c>
      <c r="C44" s="246">
        <v>10000</v>
      </c>
      <c r="D44" s="246">
        <v>10000</v>
      </c>
      <c r="E44" s="6" t="s">
        <v>15</v>
      </c>
      <c r="F44" s="76" t="s">
        <v>3273</v>
      </c>
      <c r="G44" s="246">
        <v>10000</v>
      </c>
      <c r="H44" s="76" t="s">
        <v>3273</v>
      </c>
      <c r="I44" s="246">
        <v>10000</v>
      </c>
      <c r="J44" s="244" t="s">
        <v>16</v>
      </c>
      <c r="K44" s="76" t="s">
        <v>3825</v>
      </c>
      <c r="L44" s="115"/>
    </row>
    <row r="45" spans="1:12" ht="61.5" customHeight="1" x14ac:dyDescent="0.35">
      <c r="A45" s="6">
        <v>39</v>
      </c>
      <c r="B45" s="118" t="s">
        <v>3248</v>
      </c>
      <c r="C45" s="246">
        <v>9500</v>
      </c>
      <c r="D45" s="246">
        <v>9500</v>
      </c>
      <c r="E45" s="6" t="s">
        <v>15</v>
      </c>
      <c r="F45" s="76" t="s">
        <v>2988</v>
      </c>
      <c r="G45" s="246">
        <v>9500</v>
      </c>
      <c r="H45" s="76" t="s">
        <v>2988</v>
      </c>
      <c r="I45" s="246">
        <v>9500</v>
      </c>
      <c r="J45" s="244" t="s">
        <v>16</v>
      </c>
      <c r="K45" s="76" t="s">
        <v>3826</v>
      </c>
      <c r="L45" s="115"/>
    </row>
    <row r="46" spans="1:12" ht="63.75" customHeight="1" x14ac:dyDescent="0.35">
      <c r="A46" s="6">
        <v>40</v>
      </c>
      <c r="B46" s="256" t="s">
        <v>3249</v>
      </c>
      <c r="C46" s="246">
        <v>8500</v>
      </c>
      <c r="D46" s="246">
        <v>8500</v>
      </c>
      <c r="E46" s="6" t="s">
        <v>15</v>
      </c>
      <c r="F46" s="250" t="s">
        <v>3274</v>
      </c>
      <c r="G46" s="246">
        <v>8500</v>
      </c>
      <c r="H46" s="250" t="s">
        <v>3274</v>
      </c>
      <c r="I46" s="246">
        <v>8500</v>
      </c>
      <c r="J46" s="244" t="s">
        <v>16</v>
      </c>
      <c r="K46" s="76" t="s">
        <v>3827</v>
      </c>
      <c r="L46" s="115"/>
    </row>
    <row r="47" spans="1:12" ht="63" customHeight="1" x14ac:dyDescent="0.35">
      <c r="A47" s="6">
        <v>41</v>
      </c>
      <c r="B47" s="118" t="s">
        <v>3250</v>
      </c>
      <c r="C47" s="246">
        <v>10000</v>
      </c>
      <c r="D47" s="246">
        <v>10000</v>
      </c>
      <c r="E47" s="6" t="s">
        <v>15</v>
      </c>
      <c r="F47" s="76" t="s">
        <v>3483</v>
      </c>
      <c r="G47" s="246">
        <v>10000</v>
      </c>
      <c r="H47" s="76" t="s">
        <v>3483</v>
      </c>
      <c r="I47" s="246">
        <v>10000</v>
      </c>
      <c r="J47" s="244" t="s">
        <v>16</v>
      </c>
      <c r="K47" s="76" t="s">
        <v>3828</v>
      </c>
      <c r="L47" s="115"/>
    </row>
    <row r="48" spans="1:12" ht="65.25" customHeight="1" x14ac:dyDescent="0.35">
      <c r="A48" s="6">
        <v>42</v>
      </c>
      <c r="B48" s="118" t="s">
        <v>3250</v>
      </c>
      <c r="C48" s="254">
        <v>10000</v>
      </c>
      <c r="D48" s="254">
        <v>10000</v>
      </c>
      <c r="E48" s="6" t="s">
        <v>15</v>
      </c>
      <c r="F48" s="76" t="s">
        <v>3275</v>
      </c>
      <c r="G48" s="254">
        <v>10000</v>
      </c>
      <c r="H48" s="76" t="s">
        <v>3275</v>
      </c>
      <c r="I48" s="254">
        <v>10000</v>
      </c>
      <c r="J48" s="244" t="s">
        <v>16</v>
      </c>
      <c r="K48" s="76" t="s">
        <v>3829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1480</v>
      </c>
      <c r="G49" s="246">
        <v>10000</v>
      </c>
      <c r="H49" s="76" t="s">
        <v>1480</v>
      </c>
      <c r="I49" s="246">
        <v>10000</v>
      </c>
      <c r="J49" s="244" t="s">
        <v>16</v>
      </c>
      <c r="K49" s="76" t="s">
        <v>3830</v>
      </c>
      <c r="L49" s="115"/>
    </row>
    <row r="50" spans="1:12" ht="62.25" customHeight="1" x14ac:dyDescent="0.35">
      <c r="A50" s="6">
        <v>44</v>
      </c>
      <c r="B50" s="233" t="s">
        <v>3716</v>
      </c>
      <c r="C50" s="246">
        <v>10000</v>
      </c>
      <c r="D50" s="246">
        <v>10000</v>
      </c>
      <c r="E50" s="6" t="s">
        <v>15</v>
      </c>
      <c r="F50" s="76" t="s">
        <v>3276</v>
      </c>
      <c r="G50" s="246">
        <v>10000</v>
      </c>
      <c r="H50" s="76" t="s">
        <v>3276</v>
      </c>
      <c r="I50" s="246">
        <v>10000</v>
      </c>
      <c r="J50" s="244" t="s">
        <v>16</v>
      </c>
      <c r="K50" s="76" t="s">
        <v>3831</v>
      </c>
      <c r="L50" s="115"/>
    </row>
    <row r="51" spans="1:12" ht="36.75" customHeight="1" x14ac:dyDescent="0.35">
      <c r="A51" s="500" t="s">
        <v>3832</v>
      </c>
      <c r="B51" s="501"/>
      <c r="C51" s="501"/>
      <c r="D51" s="501"/>
      <c r="E51" s="501"/>
      <c r="F51" s="501"/>
      <c r="G51" s="501"/>
      <c r="H51" s="501"/>
      <c r="I51" s="501"/>
      <c r="J51" s="501"/>
      <c r="K51" s="502"/>
      <c r="L51" s="115"/>
    </row>
    <row r="52" spans="1:12" ht="21" x14ac:dyDescent="0.35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1" x14ac:dyDescent="0.35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1" x14ac:dyDescent="0.35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9"/>
      <c r="L55" s="115"/>
    </row>
    <row r="56" spans="1:12" ht="21" x14ac:dyDescent="0.35">
      <c r="A56" s="115"/>
      <c r="B56" s="126" t="s">
        <v>1503</v>
      </c>
      <c r="C56" s="151"/>
      <c r="D56" s="151"/>
      <c r="E56" s="503" t="s">
        <v>1421</v>
      </c>
      <c r="F56" s="503"/>
      <c r="G56" s="151"/>
      <c r="H56" s="151"/>
      <c r="I56" s="151"/>
      <c r="J56" s="503" t="s">
        <v>1378</v>
      </c>
      <c r="K56" s="503"/>
      <c r="L56" s="115"/>
    </row>
    <row r="57" spans="1:12" ht="21" x14ac:dyDescent="0.35">
      <c r="A57" s="115"/>
      <c r="B57" s="126" t="s">
        <v>424</v>
      </c>
      <c r="C57" s="151"/>
      <c r="D57" s="151"/>
      <c r="E57" s="499" t="s">
        <v>428</v>
      </c>
      <c r="F57" s="499"/>
      <c r="G57" s="151"/>
      <c r="H57" s="151"/>
      <c r="I57" s="151"/>
      <c r="J57" s="522" t="s">
        <v>431</v>
      </c>
      <c r="K57" s="522"/>
      <c r="L57" s="115"/>
    </row>
    <row r="58" spans="1:12" ht="21" x14ac:dyDescent="0.3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1" x14ac:dyDescent="0.35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B7" sqref="B7:K70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</row>
    <row r="2" spans="1:12" ht="21" x14ac:dyDescent="0.35">
      <c r="A2" s="457" t="s">
        <v>3833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</row>
    <row r="3" spans="1:12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</row>
    <row r="6" spans="1:12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</row>
    <row r="7" spans="1:12" ht="85.5" customHeight="1" x14ac:dyDescent="0.35">
      <c r="A7" s="6">
        <v>1</v>
      </c>
      <c r="B7" s="75" t="s">
        <v>3899</v>
      </c>
      <c r="C7" s="245">
        <v>10150</v>
      </c>
      <c r="D7" s="245">
        <v>10150</v>
      </c>
      <c r="E7" s="6" t="s">
        <v>15</v>
      </c>
      <c r="F7" s="6" t="s">
        <v>453</v>
      </c>
      <c r="G7" s="245">
        <v>10150</v>
      </c>
      <c r="H7" s="6" t="s">
        <v>453</v>
      </c>
      <c r="I7" s="245">
        <v>10150</v>
      </c>
      <c r="J7" s="244" t="s">
        <v>16</v>
      </c>
      <c r="K7" s="76" t="s">
        <v>3834</v>
      </c>
      <c r="L7" s="115"/>
    </row>
    <row r="8" spans="1:12" ht="58.5" customHeight="1" x14ac:dyDescent="0.35">
      <c r="A8" s="6">
        <v>2</v>
      </c>
      <c r="B8" s="260" t="s">
        <v>3900</v>
      </c>
      <c r="C8" s="246">
        <v>1000</v>
      </c>
      <c r="D8" s="246">
        <v>1000</v>
      </c>
      <c r="E8" s="6" t="s">
        <v>15</v>
      </c>
      <c r="F8" s="6" t="s">
        <v>1384</v>
      </c>
      <c r="G8" s="257">
        <v>1000</v>
      </c>
      <c r="H8" s="6" t="s">
        <v>1384</v>
      </c>
      <c r="I8" s="257">
        <v>1000</v>
      </c>
      <c r="J8" s="244" t="s">
        <v>16</v>
      </c>
      <c r="K8" s="76" t="s">
        <v>3835</v>
      </c>
      <c r="L8" s="115"/>
    </row>
    <row r="9" spans="1:12" ht="54.75" customHeight="1" x14ac:dyDescent="0.35">
      <c r="A9" s="6">
        <v>3</v>
      </c>
      <c r="B9" s="74" t="s">
        <v>3901</v>
      </c>
      <c r="C9" s="246">
        <v>1620</v>
      </c>
      <c r="D9" s="246">
        <v>1620</v>
      </c>
      <c r="E9" s="6" t="s">
        <v>15</v>
      </c>
      <c r="F9" s="76" t="s">
        <v>3892</v>
      </c>
      <c r="G9" s="257">
        <v>1620</v>
      </c>
      <c r="H9" s="76" t="s">
        <v>3892</v>
      </c>
      <c r="I9" s="257">
        <v>1620</v>
      </c>
      <c r="J9" s="244" t="s">
        <v>16</v>
      </c>
      <c r="K9" s="76" t="s">
        <v>3836</v>
      </c>
      <c r="L9" s="115"/>
    </row>
    <row r="10" spans="1:12" ht="45.75" customHeight="1" x14ac:dyDescent="0.35">
      <c r="A10" s="6">
        <v>4</v>
      </c>
      <c r="B10" s="256" t="s">
        <v>3902</v>
      </c>
      <c r="C10" s="246">
        <v>10260</v>
      </c>
      <c r="D10" s="246">
        <v>10260</v>
      </c>
      <c r="E10" s="6" t="s">
        <v>15</v>
      </c>
      <c r="F10" s="250" t="s">
        <v>3578</v>
      </c>
      <c r="G10" s="257">
        <v>10260</v>
      </c>
      <c r="H10" s="250" t="s">
        <v>3578</v>
      </c>
      <c r="I10" s="257">
        <v>10260</v>
      </c>
      <c r="J10" s="244" t="s">
        <v>16</v>
      </c>
      <c r="K10" s="76" t="s">
        <v>3837</v>
      </c>
      <c r="L10" s="115"/>
    </row>
    <row r="11" spans="1:12" ht="120" customHeight="1" x14ac:dyDescent="0.35">
      <c r="A11" s="6">
        <v>5</v>
      </c>
      <c r="B11" s="118" t="s">
        <v>3903</v>
      </c>
      <c r="C11" s="246">
        <v>8705</v>
      </c>
      <c r="D11" s="246">
        <v>8705</v>
      </c>
      <c r="E11" s="6" t="s">
        <v>15</v>
      </c>
      <c r="F11" s="76" t="s">
        <v>3374</v>
      </c>
      <c r="G11" s="257">
        <v>8705</v>
      </c>
      <c r="H11" s="76" t="s">
        <v>3374</v>
      </c>
      <c r="I11" s="257">
        <v>8705</v>
      </c>
      <c r="J11" s="244" t="s">
        <v>16</v>
      </c>
      <c r="K11" s="76" t="s">
        <v>3838</v>
      </c>
      <c r="L11" s="115"/>
    </row>
    <row r="12" spans="1:12" ht="118.5" customHeight="1" x14ac:dyDescent="0.35">
      <c r="A12" s="6">
        <v>6</v>
      </c>
      <c r="B12" s="118" t="s">
        <v>3904</v>
      </c>
      <c r="C12" s="246">
        <v>4100</v>
      </c>
      <c r="D12" s="246">
        <v>4100</v>
      </c>
      <c r="E12" s="6" t="s">
        <v>15</v>
      </c>
      <c r="F12" s="250" t="s">
        <v>3788</v>
      </c>
      <c r="G12" s="257">
        <v>4100</v>
      </c>
      <c r="H12" s="250" t="s">
        <v>3788</v>
      </c>
      <c r="I12" s="257">
        <v>4100</v>
      </c>
      <c r="J12" s="244" t="s">
        <v>16</v>
      </c>
      <c r="K12" s="76" t="s">
        <v>3839</v>
      </c>
      <c r="L12" s="115"/>
    </row>
    <row r="13" spans="1:12" ht="120.75" customHeight="1" x14ac:dyDescent="0.35">
      <c r="A13" s="6">
        <v>7</v>
      </c>
      <c r="B13" s="118" t="s">
        <v>3905</v>
      </c>
      <c r="C13" s="246">
        <v>3430</v>
      </c>
      <c r="D13" s="246">
        <v>3430</v>
      </c>
      <c r="E13" s="6" t="s">
        <v>15</v>
      </c>
      <c r="F13" s="76" t="s">
        <v>3893</v>
      </c>
      <c r="G13" s="257">
        <v>3430</v>
      </c>
      <c r="H13" s="76" t="s">
        <v>3893</v>
      </c>
      <c r="I13" s="257">
        <v>3430</v>
      </c>
      <c r="J13" s="244" t="s">
        <v>16</v>
      </c>
      <c r="K13" s="76" t="s">
        <v>3840</v>
      </c>
      <c r="L13" s="115"/>
    </row>
    <row r="14" spans="1:12" ht="103.5" customHeight="1" x14ac:dyDescent="0.35">
      <c r="A14" s="6">
        <v>8</v>
      </c>
      <c r="B14" s="118" t="s">
        <v>3906</v>
      </c>
      <c r="C14" s="246">
        <v>500</v>
      </c>
      <c r="D14" s="246">
        <v>500</v>
      </c>
      <c r="E14" s="6" t="s">
        <v>15</v>
      </c>
      <c r="F14" s="76" t="s">
        <v>382</v>
      </c>
      <c r="G14" s="257">
        <v>500</v>
      </c>
      <c r="H14" s="76" t="s">
        <v>382</v>
      </c>
      <c r="I14" s="257">
        <v>500</v>
      </c>
      <c r="J14" s="244" t="s">
        <v>16</v>
      </c>
      <c r="K14" s="76" t="s">
        <v>3840</v>
      </c>
      <c r="L14" s="115"/>
    </row>
    <row r="15" spans="1:12" ht="99.75" customHeight="1" x14ac:dyDescent="0.35">
      <c r="A15" s="6">
        <v>9</v>
      </c>
      <c r="B15" s="118" t="s">
        <v>3907</v>
      </c>
      <c r="C15" s="246">
        <v>3200</v>
      </c>
      <c r="D15" s="246">
        <v>3200</v>
      </c>
      <c r="E15" s="6" t="s">
        <v>15</v>
      </c>
      <c r="F15" s="76" t="s">
        <v>382</v>
      </c>
      <c r="G15" s="257">
        <v>3200</v>
      </c>
      <c r="H15" s="76" t="s">
        <v>382</v>
      </c>
      <c r="I15" s="257">
        <v>3200</v>
      </c>
      <c r="J15" s="244" t="s">
        <v>16</v>
      </c>
      <c r="K15" s="76" t="s">
        <v>3841</v>
      </c>
      <c r="L15" s="115"/>
    </row>
    <row r="16" spans="1:12" ht="62.25" customHeight="1" x14ac:dyDescent="0.35">
      <c r="A16" s="6">
        <v>10</v>
      </c>
      <c r="B16" s="118" t="s">
        <v>3908</v>
      </c>
      <c r="C16" s="246">
        <v>11420</v>
      </c>
      <c r="D16" s="246">
        <v>11420</v>
      </c>
      <c r="E16" s="6" t="s">
        <v>15</v>
      </c>
      <c r="F16" s="76" t="s">
        <v>3894</v>
      </c>
      <c r="G16" s="257">
        <v>11420</v>
      </c>
      <c r="H16" s="76" t="s">
        <v>3894</v>
      </c>
      <c r="I16" s="257">
        <v>11420</v>
      </c>
      <c r="J16" s="244" t="s">
        <v>16</v>
      </c>
      <c r="K16" s="76" t="s">
        <v>3842</v>
      </c>
      <c r="L16" s="115"/>
    </row>
    <row r="17" spans="1:12" ht="61.5" customHeight="1" x14ac:dyDescent="0.35">
      <c r="A17" s="6">
        <v>11</v>
      </c>
      <c r="B17" s="74" t="s">
        <v>3909</v>
      </c>
      <c r="C17" s="246">
        <v>29599</v>
      </c>
      <c r="D17" s="246">
        <v>29599</v>
      </c>
      <c r="E17" s="6" t="s">
        <v>15</v>
      </c>
      <c r="F17" s="76" t="s">
        <v>3894</v>
      </c>
      <c r="G17" s="257">
        <v>29599</v>
      </c>
      <c r="H17" s="76" t="s">
        <v>3894</v>
      </c>
      <c r="I17" s="257">
        <v>29599</v>
      </c>
      <c r="J17" s="244" t="s">
        <v>16</v>
      </c>
      <c r="K17" s="76" t="s">
        <v>3843</v>
      </c>
      <c r="L17" s="115"/>
    </row>
    <row r="18" spans="1:12" ht="78" customHeight="1" x14ac:dyDescent="0.35">
      <c r="A18" s="6">
        <v>12</v>
      </c>
      <c r="B18" s="74" t="s">
        <v>3910</v>
      </c>
      <c r="C18" s="246">
        <v>13025</v>
      </c>
      <c r="D18" s="246">
        <v>13025</v>
      </c>
      <c r="E18" s="6" t="s">
        <v>15</v>
      </c>
      <c r="F18" s="76" t="s">
        <v>3485</v>
      </c>
      <c r="G18" s="257">
        <v>13025</v>
      </c>
      <c r="H18" s="76" t="s">
        <v>3485</v>
      </c>
      <c r="I18" s="257">
        <v>13025</v>
      </c>
      <c r="J18" s="244" t="s">
        <v>16</v>
      </c>
      <c r="K18" s="76" t="s">
        <v>3844</v>
      </c>
      <c r="L18" s="115"/>
    </row>
    <row r="19" spans="1:12" ht="66.75" customHeight="1" x14ac:dyDescent="0.35">
      <c r="A19" s="6">
        <v>13</v>
      </c>
      <c r="B19" s="74" t="s">
        <v>3911</v>
      </c>
      <c r="C19" s="246">
        <v>11126</v>
      </c>
      <c r="D19" s="246">
        <v>11126</v>
      </c>
      <c r="E19" s="6" t="s">
        <v>15</v>
      </c>
      <c r="F19" s="250" t="s">
        <v>3894</v>
      </c>
      <c r="G19" s="257">
        <v>11126</v>
      </c>
      <c r="H19" s="250" t="s">
        <v>3894</v>
      </c>
      <c r="I19" s="257">
        <v>11126</v>
      </c>
      <c r="J19" s="244" t="s">
        <v>16</v>
      </c>
      <c r="K19" s="76" t="s">
        <v>3845</v>
      </c>
      <c r="L19" s="115"/>
    </row>
    <row r="20" spans="1:12" ht="107.25" customHeight="1" x14ac:dyDescent="0.35">
      <c r="A20" s="6">
        <v>14</v>
      </c>
      <c r="B20" s="74" t="s">
        <v>3912</v>
      </c>
      <c r="C20" s="246">
        <v>85000</v>
      </c>
      <c r="D20" s="246">
        <v>85000</v>
      </c>
      <c r="E20" s="6" t="s">
        <v>15</v>
      </c>
      <c r="F20" s="120" t="s">
        <v>3895</v>
      </c>
      <c r="G20" s="257">
        <v>85000</v>
      </c>
      <c r="H20" s="120" t="s">
        <v>3895</v>
      </c>
      <c r="I20" s="257">
        <v>85000</v>
      </c>
      <c r="J20" s="244" t="s">
        <v>16</v>
      </c>
      <c r="K20" s="76" t="s">
        <v>3846</v>
      </c>
      <c r="L20" s="115"/>
    </row>
    <row r="21" spans="1:12" ht="81.75" customHeight="1" x14ac:dyDescent="0.35">
      <c r="A21" s="6">
        <v>15</v>
      </c>
      <c r="B21" s="74" t="s">
        <v>3913</v>
      </c>
      <c r="C21" s="246">
        <v>500</v>
      </c>
      <c r="D21" s="246">
        <v>500</v>
      </c>
      <c r="E21" s="6" t="s">
        <v>15</v>
      </c>
      <c r="F21" s="76" t="s">
        <v>382</v>
      </c>
      <c r="G21" s="257">
        <v>500</v>
      </c>
      <c r="H21" s="76" t="s">
        <v>382</v>
      </c>
      <c r="I21" s="257">
        <v>500</v>
      </c>
      <c r="J21" s="244" t="s">
        <v>16</v>
      </c>
      <c r="K21" s="76" t="s">
        <v>3847</v>
      </c>
      <c r="L21" s="115"/>
    </row>
    <row r="22" spans="1:12" ht="61.5" customHeight="1" x14ac:dyDescent="0.35">
      <c r="A22" s="6">
        <v>16</v>
      </c>
      <c r="B22" s="118" t="s">
        <v>3914</v>
      </c>
      <c r="C22" s="246">
        <v>170000</v>
      </c>
      <c r="D22" s="246">
        <v>170000</v>
      </c>
      <c r="E22" s="6" t="s">
        <v>15</v>
      </c>
      <c r="F22" s="76" t="s">
        <v>3896</v>
      </c>
      <c r="G22" s="257">
        <v>170000</v>
      </c>
      <c r="H22" s="76" t="s">
        <v>3896</v>
      </c>
      <c r="I22" s="257">
        <v>170000</v>
      </c>
      <c r="J22" s="244" t="s">
        <v>16</v>
      </c>
      <c r="K22" s="76" t="s">
        <v>3848</v>
      </c>
      <c r="L22" s="115"/>
    </row>
    <row r="23" spans="1:12" ht="101.25" customHeight="1" x14ac:dyDescent="0.35">
      <c r="A23" s="6">
        <v>17</v>
      </c>
      <c r="B23" s="74" t="s">
        <v>3915</v>
      </c>
      <c r="C23" s="246">
        <v>7890</v>
      </c>
      <c r="D23" s="246">
        <v>7890</v>
      </c>
      <c r="E23" s="6" t="s">
        <v>15</v>
      </c>
      <c r="F23" s="76" t="s">
        <v>3578</v>
      </c>
      <c r="G23" s="257">
        <v>7890</v>
      </c>
      <c r="H23" s="76" t="s">
        <v>3578</v>
      </c>
      <c r="I23" s="257">
        <v>7890</v>
      </c>
      <c r="J23" s="244" t="s">
        <v>16</v>
      </c>
      <c r="K23" s="76" t="s">
        <v>3849</v>
      </c>
      <c r="L23" s="115"/>
    </row>
    <row r="24" spans="1:12" ht="80.25" customHeight="1" x14ac:dyDescent="0.35">
      <c r="A24" s="6">
        <v>18</v>
      </c>
      <c r="B24" s="118" t="s">
        <v>3916</v>
      </c>
      <c r="C24" s="246">
        <v>23890</v>
      </c>
      <c r="D24" s="246">
        <v>23890</v>
      </c>
      <c r="E24" s="6" t="s">
        <v>15</v>
      </c>
      <c r="F24" s="120" t="s">
        <v>3578</v>
      </c>
      <c r="G24" s="257">
        <v>23890</v>
      </c>
      <c r="H24" s="120" t="s">
        <v>3578</v>
      </c>
      <c r="I24" s="257">
        <v>23890</v>
      </c>
      <c r="J24" s="244" t="s">
        <v>16</v>
      </c>
      <c r="K24" s="76" t="s">
        <v>3850</v>
      </c>
      <c r="L24" s="115"/>
    </row>
    <row r="25" spans="1:12" ht="103.5" customHeight="1" x14ac:dyDescent="0.35">
      <c r="A25" s="6">
        <v>19</v>
      </c>
      <c r="B25" s="74" t="s">
        <v>3917</v>
      </c>
      <c r="C25" s="246">
        <v>12125</v>
      </c>
      <c r="D25" s="246">
        <v>12125</v>
      </c>
      <c r="E25" s="6" t="s">
        <v>15</v>
      </c>
      <c r="F25" s="76" t="s">
        <v>3485</v>
      </c>
      <c r="G25" s="257">
        <v>12125</v>
      </c>
      <c r="H25" s="76" t="s">
        <v>3485</v>
      </c>
      <c r="I25" s="257">
        <v>12125</v>
      </c>
      <c r="J25" s="244" t="s">
        <v>16</v>
      </c>
      <c r="K25" s="76" t="s">
        <v>3851</v>
      </c>
      <c r="L25" s="115"/>
    </row>
    <row r="26" spans="1:12" ht="85.5" customHeight="1" x14ac:dyDescent="0.35">
      <c r="A26" s="6">
        <v>20</v>
      </c>
      <c r="B26" s="118" t="s">
        <v>3918</v>
      </c>
      <c r="C26" s="246">
        <v>10000</v>
      </c>
      <c r="D26" s="246">
        <v>10000</v>
      </c>
      <c r="E26" s="6" t="s">
        <v>15</v>
      </c>
      <c r="F26" s="76" t="s">
        <v>3485</v>
      </c>
      <c r="G26" s="257">
        <v>10000</v>
      </c>
      <c r="H26" s="76" t="s">
        <v>3485</v>
      </c>
      <c r="I26" s="257">
        <v>10000</v>
      </c>
      <c r="J26" s="244" t="s">
        <v>16</v>
      </c>
      <c r="K26" s="76" t="s">
        <v>3852</v>
      </c>
      <c r="L26" s="115"/>
    </row>
    <row r="27" spans="1:12" ht="126" customHeight="1" x14ac:dyDescent="0.35">
      <c r="A27" s="6">
        <v>21</v>
      </c>
      <c r="B27" s="118" t="s">
        <v>3919</v>
      </c>
      <c r="C27" s="246">
        <v>34142</v>
      </c>
      <c r="D27" s="246">
        <v>34142</v>
      </c>
      <c r="E27" s="6" t="s">
        <v>15</v>
      </c>
      <c r="F27" s="76" t="s">
        <v>201</v>
      </c>
      <c r="G27" s="257">
        <v>34142</v>
      </c>
      <c r="H27" s="76" t="s">
        <v>201</v>
      </c>
      <c r="I27" s="257">
        <v>34142</v>
      </c>
      <c r="J27" s="244" t="s">
        <v>16</v>
      </c>
      <c r="K27" s="76" t="s">
        <v>3853</v>
      </c>
      <c r="L27" s="115"/>
    </row>
    <row r="28" spans="1:12" ht="126.75" customHeight="1" x14ac:dyDescent="0.35">
      <c r="A28" s="6">
        <v>22</v>
      </c>
      <c r="B28" s="118" t="s">
        <v>3920</v>
      </c>
      <c r="C28" s="246">
        <v>34142</v>
      </c>
      <c r="D28" s="246">
        <v>34142</v>
      </c>
      <c r="E28" s="6" t="s">
        <v>15</v>
      </c>
      <c r="F28" s="76" t="s">
        <v>201</v>
      </c>
      <c r="G28" s="257">
        <v>34142</v>
      </c>
      <c r="H28" s="76" t="s">
        <v>201</v>
      </c>
      <c r="I28" s="257">
        <v>34142</v>
      </c>
      <c r="J28" s="244" t="s">
        <v>16</v>
      </c>
      <c r="K28" s="76" t="s">
        <v>3854</v>
      </c>
      <c r="L28" s="115"/>
    </row>
    <row r="29" spans="1:12" ht="123.75" customHeight="1" x14ac:dyDescent="0.2">
      <c r="A29" s="6">
        <v>23</v>
      </c>
      <c r="B29" s="74" t="s">
        <v>3921</v>
      </c>
      <c r="C29" s="246">
        <v>34142</v>
      </c>
      <c r="D29" s="246">
        <v>34142</v>
      </c>
      <c r="E29" s="6" t="s">
        <v>15</v>
      </c>
      <c r="F29" s="76" t="s">
        <v>201</v>
      </c>
      <c r="G29" s="257">
        <v>34142</v>
      </c>
      <c r="H29" s="76" t="s">
        <v>201</v>
      </c>
      <c r="I29" s="257">
        <v>34142</v>
      </c>
      <c r="J29" s="244" t="s">
        <v>16</v>
      </c>
      <c r="K29" s="76" t="s">
        <v>3855</v>
      </c>
    </row>
    <row r="30" spans="1:12" ht="132" customHeight="1" x14ac:dyDescent="0.2">
      <c r="A30" s="6">
        <v>24</v>
      </c>
      <c r="B30" s="118" t="s">
        <v>3922</v>
      </c>
      <c r="C30" s="246">
        <v>34142</v>
      </c>
      <c r="D30" s="246">
        <v>34142</v>
      </c>
      <c r="E30" s="6" t="s">
        <v>15</v>
      </c>
      <c r="F30" s="76" t="s">
        <v>201</v>
      </c>
      <c r="G30" s="257">
        <v>34142</v>
      </c>
      <c r="H30" s="76" t="s">
        <v>201</v>
      </c>
      <c r="I30" s="257">
        <v>34142</v>
      </c>
      <c r="J30" s="244" t="s">
        <v>16</v>
      </c>
      <c r="K30" s="76" t="s">
        <v>3856</v>
      </c>
    </row>
    <row r="31" spans="1:12" ht="121.5" customHeight="1" x14ac:dyDescent="0.2">
      <c r="A31" s="6">
        <v>25</v>
      </c>
      <c r="B31" s="118" t="s">
        <v>3923</v>
      </c>
      <c r="C31" s="247">
        <v>34142</v>
      </c>
      <c r="D31" s="247">
        <v>34142</v>
      </c>
      <c r="E31" s="6" t="s">
        <v>15</v>
      </c>
      <c r="F31" s="76" t="s">
        <v>201</v>
      </c>
      <c r="G31" s="245">
        <v>34142</v>
      </c>
      <c r="H31" s="76" t="s">
        <v>201</v>
      </c>
      <c r="I31" s="245">
        <v>34142</v>
      </c>
      <c r="J31" s="244" t="s">
        <v>16</v>
      </c>
      <c r="K31" s="76" t="s">
        <v>3857</v>
      </c>
    </row>
    <row r="32" spans="1:12" ht="123.75" customHeight="1" x14ac:dyDescent="0.2">
      <c r="A32" s="6">
        <v>26</v>
      </c>
      <c r="B32" s="118" t="s">
        <v>3924</v>
      </c>
      <c r="C32" s="248">
        <v>34142</v>
      </c>
      <c r="D32" s="248">
        <v>34142</v>
      </c>
      <c r="E32" s="6" t="s">
        <v>15</v>
      </c>
      <c r="F32" s="76" t="s">
        <v>201</v>
      </c>
      <c r="G32" s="262">
        <v>34142</v>
      </c>
      <c r="H32" s="76" t="s">
        <v>201</v>
      </c>
      <c r="I32" s="262">
        <v>34142</v>
      </c>
      <c r="J32" s="244" t="s">
        <v>16</v>
      </c>
      <c r="K32" s="76" t="s">
        <v>3858</v>
      </c>
    </row>
    <row r="33" spans="1:12" ht="126" customHeight="1" x14ac:dyDescent="0.2">
      <c r="A33" s="6">
        <v>27</v>
      </c>
      <c r="B33" s="74" t="s">
        <v>3925</v>
      </c>
      <c r="C33" s="246">
        <v>34142</v>
      </c>
      <c r="D33" s="246">
        <v>34142</v>
      </c>
      <c r="E33" s="6" t="s">
        <v>15</v>
      </c>
      <c r="F33" s="76" t="s">
        <v>201</v>
      </c>
      <c r="G33" s="257">
        <v>34142</v>
      </c>
      <c r="H33" s="76" t="s">
        <v>201</v>
      </c>
      <c r="I33" s="257">
        <v>34142</v>
      </c>
      <c r="J33" s="244" t="s">
        <v>16</v>
      </c>
      <c r="K33" s="76" t="s">
        <v>3859</v>
      </c>
    </row>
    <row r="34" spans="1:12" ht="130.5" customHeight="1" x14ac:dyDescent="0.2">
      <c r="A34" s="6">
        <v>28</v>
      </c>
      <c r="B34" s="118" t="s">
        <v>3926</v>
      </c>
      <c r="C34" s="246">
        <v>34142</v>
      </c>
      <c r="D34" s="246">
        <v>34142</v>
      </c>
      <c r="E34" s="6" t="s">
        <v>15</v>
      </c>
      <c r="F34" s="76" t="s">
        <v>201</v>
      </c>
      <c r="G34" s="257">
        <v>34142</v>
      </c>
      <c r="H34" s="76" t="s">
        <v>201</v>
      </c>
      <c r="I34" s="257">
        <v>34142</v>
      </c>
      <c r="J34" s="244" t="s">
        <v>16</v>
      </c>
      <c r="K34" s="76" t="s">
        <v>3860</v>
      </c>
    </row>
    <row r="35" spans="1:12" ht="101.25" customHeight="1" x14ac:dyDescent="0.35">
      <c r="A35" s="6">
        <v>29</v>
      </c>
      <c r="B35" s="118" t="s">
        <v>3927</v>
      </c>
      <c r="C35" s="246">
        <v>500</v>
      </c>
      <c r="D35" s="246">
        <v>500</v>
      </c>
      <c r="E35" s="6" t="s">
        <v>15</v>
      </c>
      <c r="F35" s="76" t="s">
        <v>382</v>
      </c>
      <c r="G35" s="257">
        <v>500</v>
      </c>
      <c r="H35" s="76" t="s">
        <v>382</v>
      </c>
      <c r="I35" s="257">
        <v>500</v>
      </c>
      <c r="J35" s="244" t="s">
        <v>16</v>
      </c>
      <c r="K35" s="76" t="s">
        <v>3861</v>
      </c>
      <c r="L35" s="115"/>
    </row>
    <row r="36" spans="1:12" ht="82.5" customHeight="1" x14ac:dyDescent="0.35">
      <c r="A36" s="6">
        <v>30</v>
      </c>
      <c r="B36" s="118" t="s">
        <v>3936</v>
      </c>
      <c r="C36" s="246">
        <v>33060</v>
      </c>
      <c r="D36" s="246">
        <v>33060</v>
      </c>
      <c r="E36" s="6" t="s">
        <v>15</v>
      </c>
      <c r="F36" s="76" t="s">
        <v>201</v>
      </c>
      <c r="G36" s="257">
        <v>33060</v>
      </c>
      <c r="H36" s="76" t="s">
        <v>201</v>
      </c>
      <c r="I36" s="257">
        <v>33060</v>
      </c>
      <c r="J36" s="244" t="s">
        <v>16</v>
      </c>
      <c r="K36" s="76" t="s">
        <v>3862</v>
      </c>
      <c r="L36" s="115"/>
    </row>
    <row r="37" spans="1:12" ht="78.75" customHeight="1" x14ac:dyDescent="0.35">
      <c r="A37" s="6">
        <v>31</v>
      </c>
      <c r="B37" s="118" t="s">
        <v>3928</v>
      </c>
      <c r="C37" s="247">
        <v>33060</v>
      </c>
      <c r="D37" s="247">
        <v>33060</v>
      </c>
      <c r="E37" s="6" t="s">
        <v>15</v>
      </c>
      <c r="F37" s="76" t="s">
        <v>201</v>
      </c>
      <c r="G37" s="245">
        <v>33060</v>
      </c>
      <c r="H37" s="76" t="s">
        <v>201</v>
      </c>
      <c r="I37" s="245">
        <v>33060</v>
      </c>
      <c r="J37" s="244" t="s">
        <v>16</v>
      </c>
      <c r="K37" s="76" t="s">
        <v>3863</v>
      </c>
      <c r="L37" s="115"/>
    </row>
    <row r="38" spans="1:12" ht="78.75" customHeight="1" x14ac:dyDescent="0.35">
      <c r="A38" s="6">
        <v>32</v>
      </c>
      <c r="B38" s="74" t="s">
        <v>3929</v>
      </c>
      <c r="C38" s="246">
        <v>56000</v>
      </c>
      <c r="D38" s="246">
        <v>56000</v>
      </c>
      <c r="E38" s="6" t="s">
        <v>15</v>
      </c>
      <c r="F38" s="76" t="s">
        <v>3897</v>
      </c>
      <c r="G38" s="257">
        <v>56000</v>
      </c>
      <c r="H38" s="76" t="s">
        <v>3897</v>
      </c>
      <c r="I38" s="257">
        <v>56000</v>
      </c>
      <c r="J38" s="244" t="s">
        <v>16</v>
      </c>
      <c r="K38" s="76" t="s">
        <v>3864</v>
      </c>
      <c r="L38" s="115"/>
    </row>
    <row r="39" spans="1:12" ht="63" customHeight="1" x14ac:dyDescent="0.35">
      <c r="A39" s="6">
        <v>33</v>
      </c>
      <c r="B39" s="74" t="s">
        <v>3930</v>
      </c>
      <c r="C39" s="246">
        <v>22500</v>
      </c>
      <c r="D39" s="246">
        <v>22500</v>
      </c>
      <c r="E39" s="6" t="s">
        <v>15</v>
      </c>
      <c r="F39" s="120" t="s">
        <v>3898</v>
      </c>
      <c r="G39" s="257">
        <v>22500</v>
      </c>
      <c r="H39" s="120" t="s">
        <v>3898</v>
      </c>
      <c r="I39" s="257">
        <v>22500</v>
      </c>
      <c r="J39" s="244" t="s">
        <v>16</v>
      </c>
      <c r="K39" s="76" t="s">
        <v>3865</v>
      </c>
      <c r="L39" s="115"/>
    </row>
    <row r="40" spans="1:12" ht="76.5" customHeight="1" x14ac:dyDescent="0.35">
      <c r="A40" s="6">
        <v>34</v>
      </c>
      <c r="B40" s="74" t="s">
        <v>3931</v>
      </c>
      <c r="C40" s="246">
        <v>10000</v>
      </c>
      <c r="D40" s="246">
        <v>10000</v>
      </c>
      <c r="E40" s="6" t="s">
        <v>15</v>
      </c>
      <c r="F40" s="76" t="s">
        <v>343</v>
      </c>
      <c r="G40" s="257">
        <v>10000</v>
      </c>
      <c r="H40" s="76" t="s">
        <v>343</v>
      </c>
      <c r="I40" s="257">
        <v>10000</v>
      </c>
      <c r="J40" s="244" t="s">
        <v>16</v>
      </c>
      <c r="K40" s="76" t="s">
        <v>3866</v>
      </c>
      <c r="L40" s="115"/>
    </row>
    <row r="41" spans="1:12" ht="63.75" customHeight="1" x14ac:dyDescent="0.35">
      <c r="A41" s="6">
        <v>35</v>
      </c>
      <c r="B41" s="74" t="s">
        <v>3231</v>
      </c>
      <c r="C41" s="257">
        <v>8000</v>
      </c>
      <c r="D41" s="246">
        <v>8000</v>
      </c>
      <c r="E41" s="6" t="s">
        <v>15</v>
      </c>
      <c r="F41" s="76" t="s">
        <v>3479</v>
      </c>
      <c r="G41" s="257">
        <v>8000</v>
      </c>
      <c r="H41" s="76" t="s">
        <v>3479</v>
      </c>
      <c r="I41" s="257">
        <v>8000</v>
      </c>
      <c r="J41" s="244" t="s">
        <v>16</v>
      </c>
      <c r="K41" s="76" t="s">
        <v>3867</v>
      </c>
      <c r="L41" s="115"/>
    </row>
    <row r="42" spans="1:12" ht="86.25" customHeight="1" x14ac:dyDescent="0.35">
      <c r="A42" s="6">
        <v>36</v>
      </c>
      <c r="B42" s="118" t="s">
        <v>3932</v>
      </c>
      <c r="C42" s="257">
        <v>8000</v>
      </c>
      <c r="D42" s="246">
        <v>8000</v>
      </c>
      <c r="E42" s="6" t="s">
        <v>15</v>
      </c>
      <c r="F42" s="76" t="s">
        <v>3261</v>
      </c>
      <c r="G42" s="257">
        <v>8000</v>
      </c>
      <c r="H42" s="76" t="s">
        <v>3261</v>
      </c>
      <c r="I42" s="257">
        <v>8000</v>
      </c>
      <c r="J42" s="244" t="s">
        <v>16</v>
      </c>
      <c r="K42" s="76" t="s">
        <v>3868</v>
      </c>
      <c r="L42" s="115"/>
    </row>
    <row r="43" spans="1:12" ht="72.75" customHeight="1" x14ac:dyDescent="0.35">
      <c r="A43" s="6">
        <v>37</v>
      </c>
      <c r="B43" s="74" t="s">
        <v>3933</v>
      </c>
      <c r="C43" s="257">
        <v>8000</v>
      </c>
      <c r="D43" s="246">
        <v>8000</v>
      </c>
      <c r="E43" s="6" t="s">
        <v>15</v>
      </c>
      <c r="F43" s="76" t="s">
        <v>3262</v>
      </c>
      <c r="G43" s="257">
        <v>8000</v>
      </c>
      <c r="H43" s="76" t="s">
        <v>3262</v>
      </c>
      <c r="I43" s="257">
        <v>8000</v>
      </c>
      <c r="J43" s="244" t="s">
        <v>16</v>
      </c>
      <c r="K43" s="76" t="s">
        <v>3869</v>
      </c>
      <c r="L43" s="115"/>
    </row>
    <row r="44" spans="1:12" ht="60.75" customHeight="1" x14ac:dyDescent="0.35">
      <c r="A44" s="6">
        <v>38</v>
      </c>
      <c r="B44" s="118" t="s">
        <v>3609</v>
      </c>
      <c r="C44" s="246">
        <v>10000</v>
      </c>
      <c r="D44" s="246">
        <v>10000</v>
      </c>
      <c r="E44" s="6" t="s">
        <v>15</v>
      </c>
      <c r="F44" s="76" t="s">
        <v>3264</v>
      </c>
      <c r="G44" s="257">
        <v>10000</v>
      </c>
      <c r="H44" s="76" t="s">
        <v>3264</v>
      </c>
      <c r="I44" s="257">
        <v>10000</v>
      </c>
      <c r="J44" s="244" t="s">
        <v>16</v>
      </c>
      <c r="K44" s="76" t="s">
        <v>3870</v>
      </c>
      <c r="L44" s="115"/>
    </row>
    <row r="45" spans="1:12" ht="61.5" customHeight="1" x14ac:dyDescent="0.35">
      <c r="A45" s="6">
        <v>39</v>
      </c>
      <c r="B45" s="118" t="s">
        <v>3609</v>
      </c>
      <c r="C45" s="246">
        <v>10000</v>
      </c>
      <c r="D45" s="246">
        <v>10000</v>
      </c>
      <c r="E45" s="6" t="s">
        <v>15</v>
      </c>
      <c r="F45" s="76" t="s">
        <v>3481</v>
      </c>
      <c r="G45" s="257">
        <v>10000</v>
      </c>
      <c r="H45" s="76" t="s">
        <v>3481</v>
      </c>
      <c r="I45" s="257">
        <v>10000</v>
      </c>
      <c r="J45" s="244" t="s">
        <v>16</v>
      </c>
      <c r="K45" s="76" t="s">
        <v>3871</v>
      </c>
      <c r="L45" s="115"/>
    </row>
    <row r="46" spans="1:12" ht="77.25" customHeight="1" x14ac:dyDescent="0.35">
      <c r="A46" s="6">
        <v>40</v>
      </c>
      <c r="B46" s="256" t="s">
        <v>3934</v>
      </c>
      <c r="C46" s="246">
        <v>9000</v>
      </c>
      <c r="D46" s="246">
        <v>9000</v>
      </c>
      <c r="E46" s="6" t="s">
        <v>15</v>
      </c>
      <c r="F46" s="250" t="s">
        <v>3266</v>
      </c>
      <c r="G46" s="257">
        <v>9000</v>
      </c>
      <c r="H46" s="250" t="s">
        <v>3266</v>
      </c>
      <c r="I46" s="257">
        <v>9000</v>
      </c>
      <c r="J46" s="244" t="s">
        <v>16</v>
      </c>
      <c r="K46" s="76" t="s">
        <v>3872</v>
      </c>
      <c r="L46" s="115"/>
    </row>
    <row r="47" spans="1:12" ht="63" customHeight="1" x14ac:dyDescent="0.35">
      <c r="A47" s="6">
        <v>41</v>
      </c>
      <c r="B47" s="118" t="s">
        <v>3237</v>
      </c>
      <c r="C47" s="246">
        <v>6500</v>
      </c>
      <c r="D47" s="246">
        <v>6500</v>
      </c>
      <c r="E47" s="6" t="s">
        <v>15</v>
      </c>
      <c r="F47" s="76" t="s">
        <v>3326</v>
      </c>
      <c r="G47" s="257">
        <v>6500</v>
      </c>
      <c r="H47" s="76" t="s">
        <v>3326</v>
      </c>
      <c r="I47" s="257">
        <v>6500</v>
      </c>
      <c r="J47" s="244" t="s">
        <v>16</v>
      </c>
      <c r="K47" s="76" t="s">
        <v>3873</v>
      </c>
      <c r="L47" s="115"/>
    </row>
    <row r="48" spans="1:12" ht="55.5" customHeight="1" x14ac:dyDescent="0.35">
      <c r="A48" s="6">
        <v>42</v>
      </c>
      <c r="B48" s="118" t="s">
        <v>3239</v>
      </c>
      <c r="C48" s="254">
        <v>6500</v>
      </c>
      <c r="D48" s="254">
        <v>6500</v>
      </c>
      <c r="E48" s="6" t="s">
        <v>15</v>
      </c>
      <c r="F48" s="76" t="s">
        <v>310</v>
      </c>
      <c r="G48" s="263">
        <v>6500</v>
      </c>
      <c r="H48" s="76" t="s">
        <v>310</v>
      </c>
      <c r="I48" s="263">
        <v>6500</v>
      </c>
      <c r="J48" s="244" t="s">
        <v>16</v>
      </c>
      <c r="K48" s="76" t="s">
        <v>3874</v>
      </c>
      <c r="L48" s="115"/>
    </row>
    <row r="49" spans="1:12" ht="60" customHeight="1" x14ac:dyDescent="0.35">
      <c r="A49" s="6">
        <v>43</v>
      </c>
      <c r="B49" s="118" t="s">
        <v>3238</v>
      </c>
      <c r="C49" s="246">
        <v>6500</v>
      </c>
      <c r="D49" s="246">
        <v>6500</v>
      </c>
      <c r="E49" s="6" t="s">
        <v>15</v>
      </c>
      <c r="F49" s="76" t="s">
        <v>3268</v>
      </c>
      <c r="G49" s="257">
        <v>6500</v>
      </c>
      <c r="H49" s="76" t="s">
        <v>3268</v>
      </c>
      <c r="I49" s="257">
        <v>6500</v>
      </c>
      <c r="J49" s="244" t="s">
        <v>16</v>
      </c>
      <c r="K49" s="76" t="s">
        <v>3875</v>
      </c>
      <c r="L49" s="115"/>
    </row>
    <row r="50" spans="1:12" ht="63.75" customHeight="1" x14ac:dyDescent="0.35">
      <c r="A50" s="6">
        <v>44</v>
      </c>
      <c r="B50" s="118" t="s">
        <v>3240</v>
      </c>
      <c r="C50" s="246">
        <v>7000</v>
      </c>
      <c r="D50" s="246">
        <v>7000</v>
      </c>
      <c r="E50" s="6" t="s">
        <v>15</v>
      </c>
      <c r="F50" s="76" t="s">
        <v>3270</v>
      </c>
      <c r="G50" s="257">
        <v>7000</v>
      </c>
      <c r="H50" s="76" t="s">
        <v>3270</v>
      </c>
      <c r="I50" s="257">
        <v>7000</v>
      </c>
      <c r="J50" s="244" t="s">
        <v>16</v>
      </c>
      <c r="K50" s="76" t="s">
        <v>3876</v>
      </c>
      <c r="L50" s="115"/>
    </row>
    <row r="51" spans="1:12" ht="63.75" customHeight="1" x14ac:dyDescent="0.35">
      <c r="A51" s="6">
        <v>45</v>
      </c>
      <c r="B51" s="118" t="s">
        <v>3241</v>
      </c>
      <c r="C51" s="246">
        <v>10000</v>
      </c>
      <c r="D51" s="246">
        <v>10000</v>
      </c>
      <c r="E51" s="6" t="s">
        <v>15</v>
      </c>
      <c r="F51" s="76" t="s">
        <v>1452</v>
      </c>
      <c r="G51" s="257">
        <v>10000</v>
      </c>
      <c r="H51" s="76" t="s">
        <v>1452</v>
      </c>
      <c r="I51" s="257">
        <v>10000</v>
      </c>
      <c r="J51" s="244" t="s">
        <v>16</v>
      </c>
      <c r="K51" s="76" t="s">
        <v>3877</v>
      </c>
      <c r="L51" s="115"/>
    </row>
    <row r="52" spans="1:12" ht="50.25" customHeight="1" x14ac:dyDescent="0.35">
      <c r="A52" s="6">
        <v>46</v>
      </c>
      <c r="B52" s="118" t="s">
        <v>3242</v>
      </c>
      <c r="C52" s="246">
        <v>10000</v>
      </c>
      <c r="D52" s="246">
        <v>10000</v>
      </c>
      <c r="E52" s="6" t="s">
        <v>15</v>
      </c>
      <c r="F52" s="76" t="s">
        <v>1875</v>
      </c>
      <c r="G52" s="257">
        <v>10000</v>
      </c>
      <c r="H52" s="76" t="s">
        <v>1875</v>
      </c>
      <c r="I52" s="257">
        <v>10000</v>
      </c>
      <c r="J52" s="244" t="s">
        <v>16</v>
      </c>
      <c r="K52" s="76" t="s">
        <v>3878</v>
      </c>
      <c r="L52" s="115"/>
    </row>
    <row r="53" spans="1:12" ht="54" customHeight="1" x14ac:dyDescent="0.35">
      <c r="A53" s="6">
        <v>47</v>
      </c>
      <c r="B53" s="118" t="s">
        <v>3615</v>
      </c>
      <c r="C53" s="246">
        <v>9500</v>
      </c>
      <c r="D53" s="246">
        <v>9500</v>
      </c>
      <c r="E53" s="6" t="s">
        <v>15</v>
      </c>
      <c r="F53" s="76" t="s">
        <v>2875</v>
      </c>
      <c r="G53" s="257">
        <v>9500</v>
      </c>
      <c r="H53" s="76" t="s">
        <v>2875</v>
      </c>
      <c r="I53" s="257">
        <v>9500</v>
      </c>
      <c r="J53" s="244" t="s">
        <v>16</v>
      </c>
      <c r="K53" s="76" t="s">
        <v>3879</v>
      </c>
      <c r="L53" s="115"/>
    </row>
    <row r="54" spans="1:12" ht="57" customHeight="1" x14ac:dyDescent="0.35">
      <c r="A54" s="6">
        <v>48</v>
      </c>
      <c r="B54" s="118" t="s">
        <v>3615</v>
      </c>
      <c r="C54" s="246">
        <v>9000</v>
      </c>
      <c r="D54" s="246">
        <v>9000</v>
      </c>
      <c r="E54" s="6" t="s">
        <v>15</v>
      </c>
      <c r="F54" s="76" t="s">
        <v>3271</v>
      </c>
      <c r="G54" s="257">
        <v>9000</v>
      </c>
      <c r="H54" s="76" t="s">
        <v>3271</v>
      </c>
      <c r="I54" s="257">
        <v>9000</v>
      </c>
      <c r="J54" s="244" t="s">
        <v>16</v>
      </c>
      <c r="K54" s="76" t="s">
        <v>3880</v>
      </c>
      <c r="L54" s="115"/>
    </row>
    <row r="55" spans="1:12" ht="63.75" customHeight="1" x14ac:dyDescent="0.35">
      <c r="A55" s="6">
        <v>49</v>
      </c>
      <c r="B55" s="118" t="s">
        <v>3245</v>
      </c>
      <c r="C55" s="246">
        <v>10000</v>
      </c>
      <c r="D55" s="246">
        <v>10000</v>
      </c>
      <c r="E55" s="6" t="s">
        <v>15</v>
      </c>
      <c r="F55" s="76" t="s">
        <v>3272</v>
      </c>
      <c r="G55" s="257">
        <v>10000</v>
      </c>
      <c r="H55" s="76" t="s">
        <v>3272</v>
      </c>
      <c r="I55" s="257">
        <v>10000</v>
      </c>
      <c r="J55" s="244" t="s">
        <v>16</v>
      </c>
      <c r="K55" s="76" t="s">
        <v>3881</v>
      </c>
      <c r="L55" s="115"/>
    </row>
    <row r="56" spans="1:12" ht="63.75" customHeight="1" x14ac:dyDescent="0.35">
      <c r="A56" s="6">
        <v>50</v>
      </c>
      <c r="B56" s="118" t="s">
        <v>3245</v>
      </c>
      <c r="C56" s="246">
        <v>9500</v>
      </c>
      <c r="D56" s="246">
        <v>9500</v>
      </c>
      <c r="E56" s="6" t="s">
        <v>15</v>
      </c>
      <c r="F56" s="76" t="s">
        <v>2969</v>
      </c>
      <c r="G56" s="257">
        <v>9500</v>
      </c>
      <c r="H56" s="76" t="s">
        <v>2969</v>
      </c>
      <c r="I56" s="257">
        <v>9500</v>
      </c>
      <c r="J56" s="244" t="s">
        <v>16</v>
      </c>
      <c r="K56" s="76" t="s">
        <v>3882</v>
      </c>
      <c r="L56" s="115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2978</v>
      </c>
      <c r="G57" s="257">
        <v>9500</v>
      </c>
      <c r="H57" s="76" t="s">
        <v>2978</v>
      </c>
      <c r="I57" s="257">
        <v>9500</v>
      </c>
      <c r="J57" s="244" t="s">
        <v>16</v>
      </c>
      <c r="K57" s="76" t="s">
        <v>3883</v>
      </c>
      <c r="L57" s="115"/>
    </row>
    <row r="58" spans="1:12" ht="55.5" customHeight="1" x14ac:dyDescent="0.35">
      <c r="A58" s="6">
        <v>52</v>
      </c>
      <c r="B58" s="118" t="s">
        <v>3246</v>
      </c>
      <c r="C58" s="246">
        <v>10000</v>
      </c>
      <c r="D58" s="246">
        <v>10000</v>
      </c>
      <c r="E58" s="6" t="s">
        <v>15</v>
      </c>
      <c r="F58" s="76" t="s">
        <v>1640</v>
      </c>
      <c r="G58" s="257">
        <v>10000</v>
      </c>
      <c r="H58" s="76" t="s">
        <v>1640</v>
      </c>
      <c r="I58" s="257">
        <v>10000</v>
      </c>
      <c r="J58" s="244" t="s">
        <v>16</v>
      </c>
      <c r="K58" s="76" t="s">
        <v>3884</v>
      </c>
      <c r="L58" s="115"/>
    </row>
    <row r="59" spans="1:12" ht="53.25" customHeight="1" x14ac:dyDescent="0.35">
      <c r="A59" s="6">
        <v>53</v>
      </c>
      <c r="B59" s="118" t="s">
        <v>3935</v>
      </c>
      <c r="C59" s="246">
        <v>10000</v>
      </c>
      <c r="D59" s="246">
        <v>10000</v>
      </c>
      <c r="E59" s="6" t="s">
        <v>15</v>
      </c>
      <c r="F59" s="76" t="s">
        <v>3273</v>
      </c>
      <c r="G59" s="257">
        <v>10000</v>
      </c>
      <c r="H59" s="76" t="s">
        <v>3273</v>
      </c>
      <c r="I59" s="257">
        <v>10000</v>
      </c>
      <c r="J59" s="244" t="s">
        <v>16</v>
      </c>
      <c r="K59" s="76" t="s">
        <v>3885</v>
      </c>
      <c r="L59" s="115"/>
    </row>
    <row r="60" spans="1:12" ht="60" customHeight="1" x14ac:dyDescent="0.35">
      <c r="A60" s="6">
        <v>54</v>
      </c>
      <c r="B60" s="118" t="s">
        <v>3248</v>
      </c>
      <c r="C60" s="246">
        <v>9500</v>
      </c>
      <c r="D60" s="246">
        <v>9500</v>
      </c>
      <c r="E60" s="6" t="s">
        <v>15</v>
      </c>
      <c r="F60" s="76" t="s">
        <v>2988</v>
      </c>
      <c r="G60" s="257">
        <v>9500</v>
      </c>
      <c r="H60" s="76" t="s">
        <v>2988</v>
      </c>
      <c r="I60" s="257">
        <v>9500</v>
      </c>
      <c r="J60" s="244" t="s">
        <v>16</v>
      </c>
      <c r="K60" s="76" t="s">
        <v>3886</v>
      </c>
      <c r="L60" s="115"/>
    </row>
    <row r="61" spans="1:12" ht="63.75" customHeight="1" x14ac:dyDescent="0.35">
      <c r="A61" s="6">
        <v>55</v>
      </c>
      <c r="B61" s="118" t="s">
        <v>3249</v>
      </c>
      <c r="C61" s="246">
        <v>8500</v>
      </c>
      <c r="D61" s="246">
        <v>8500</v>
      </c>
      <c r="E61" s="6" t="s">
        <v>15</v>
      </c>
      <c r="F61" s="76" t="s">
        <v>3274</v>
      </c>
      <c r="G61" s="257">
        <v>8500</v>
      </c>
      <c r="H61" s="76" t="s">
        <v>3274</v>
      </c>
      <c r="I61" s="257">
        <v>8500</v>
      </c>
      <c r="J61" s="244" t="s">
        <v>16</v>
      </c>
      <c r="K61" s="76" t="s">
        <v>3887</v>
      </c>
      <c r="L61" s="115"/>
    </row>
    <row r="62" spans="1:12" ht="54.75" customHeight="1" x14ac:dyDescent="0.35">
      <c r="A62" s="6">
        <v>56</v>
      </c>
      <c r="B62" s="118" t="s">
        <v>3250</v>
      </c>
      <c r="C62" s="246">
        <v>10000</v>
      </c>
      <c r="D62" s="246">
        <v>10000</v>
      </c>
      <c r="E62" s="6" t="s">
        <v>15</v>
      </c>
      <c r="F62" s="76" t="s">
        <v>3483</v>
      </c>
      <c r="G62" s="257">
        <v>10000</v>
      </c>
      <c r="H62" s="76" t="s">
        <v>3483</v>
      </c>
      <c r="I62" s="257">
        <v>10000</v>
      </c>
      <c r="J62" s="244" t="s">
        <v>16</v>
      </c>
      <c r="K62" s="76" t="s">
        <v>3888</v>
      </c>
      <c r="L62" s="11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3275</v>
      </c>
      <c r="G63" s="257">
        <v>10000</v>
      </c>
      <c r="H63" s="76" t="s">
        <v>3275</v>
      </c>
      <c r="I63" s="257">
        <v>10000</v>
      </c>
      <c r="J63" s="244" t="s">
        <v>16</v>
      </c>
      <c r="K63" s="76" t="s">
        <v>3889</v>
      </c>
      <c r="L63" s="115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1480</v>
      </c>
      <c r="G64" s="257">
        <v>10000</v>
      </c>
      <c r="H64" s="76" t="s">
        <v>1480</v>
      </c>
      <c r="I64" s="257">
        <v>10000</v>
      </c>
      <c r="J64" s="244" t="s">
        <v>16</v>
      </c>
      <c r="K64" s="76" t="s">
        <v>3890</v>
      </c>
      <c r="L64" s="115"/>
    </row>
    <row r="65" spans="1:12" ht="44.25" customHeight="1" x14ac:dyDescent="0.35">
      <c r="A65" s="6">
        <v>59</v>
      </c>
      <c r="B65" s="118" t="s">
        <v>3716</v>
      </c>
      <c r="C65" s="246">
        <v>10000</v>
      </c>
      <c r="D65" s="246">
        <v>10000</v>
      </c>
      <c r="E65" s="6" t="s">
        <v>15</v>
      </c>
      <c r="F65" s="76" t="s">
        <v>3276</v>
      </c>
      <c r="G65" s="257">
        <v>10000</v>
      </c>
      <c r="H65" s="76" t="s">
        <v>3276</v>
      </c>
      <c r="I65" s="257">
        <v>10000</v>
      </c>
      <c r="J65" s="244" t="s">
        <v>16</v>
      </c>
      <c r="K65" s="76" t="s">
        <v>3891</v>
      </c>
      <c r="L65" s="115"/>
    </row>
    <row r="66" spans="1:12" ht="51" customHeight="1" x14ac:dyDescent="0.35">
      <c r="A66" s="6">
        <v>60</v>
      </c>
      <c r="B66" s="118" t="s">
        <v>3937</v>
      </c>
      <c r="C66" s="264">
        <v>3600</v>
      </c>
      <c r="D66" s="264">
        <v>3600</v>
      </c>
      <c r="E66" s="6" t="s">
        <v>15</v>
      </c>
      <c r="F66" s="76" t="s">
        <v>3485</v>
      </c>
      <c r="G66" s="257">
        <v>3600</v>
      </c>
      <c r="H66" s="76" t="s">
        <v>3485</v>
      </c>
      <c r="I66" s="257">
        <v>3600</v>
      </c>
      <c r="J66" s="244" t="s">
        <v>16</v>
      </c>
      <c r="K66" s="76" t="s">
        <v>3942</v>
      </c>
      <c r="L66" s="115"/>
    </row>
    <row r="67" spans="1:12" ht="52.5" customHeight="1" x14ac:dyDescent="0.35">
      <c r="A67" s="6">
        <v>61</v>
      </c>
      <c r="B67" s="118" t="s">
        <v>3938</v>
      </c>
      <c r="C67" s="264">
        <v>1584.01</v>
      </c>
      <c r="D67" s="264">
        <v>1584.01</v>
      </c>
      <c r="E67" s="6" t="s">
        <v>15</v>
      </c>
      <c r="F67" s="76" t="s">
        <v>2015</v>
      </c>
      <c r="G67" s="257">
        <v>1584.01</v>
      </c>
      <c r="H67" s="76" t="s">
        <v>2015</v>
      </c>
      <c r="I67" s="257">
        <v>1584.01</v>
      </c>
      <c r="J67" s="244" t="s">
        <v>16</v>
      </c>
      <c r="K67" s="76" t="s">
        <v>3943</v>
      </c>
      <c r="L67" s="115"/>
    </row>
    <row r="68" spans="1:12" ht="56.25" customHeight="1" x14ac:dyDescent="0.35">
      <c r="A68" s="6">
        <v>62</v>
      </c>
      <c r="B68" s="118" t="s">
        <v>3939</v>
      </c>
      <c r="C68" s="264">
        <v>40800</v>
      </c>
      <c r="D68" s="264">
        <v>40800</v>
      </c>
      <c r="E68" s="6" t="s">
        <v>15</v>
      </c>
      <c r="F68" s="76" t="s">
        <v>531</v>
      </c>
      <c r="G68" s="257">
        <v>40800</v>
      </c>
      <c r="H68" s="76" t="s">
        <v>531</v>
      </c>
      <c r="I68" s="257">
        <v>40800</v>
      </c>
      <c r="J68" s="244" t="s">
        <v>16</v>
      </c>
      <c r="K68" s="76" t="s">
        <v>3944</v>
      </c>
      <c r="L68" s="115"/>
    </row>
    <row r="69" spans="1:12" ht="41.25" customHeight="1" x14ac:dyDescent="0.35">
      <c r="A69" s="6">
        <v>63</v>
      </c>
      <c r="B69" s="118" t="s">
        <v>3940</v>
      </c>
      <c r="C69" s="264">
        <v>6074</v>
      </c>
      <c r="D69" s="264">
        <v>6074</v>
      </c>
      <c r="E69" s="6" t="s">
        <v>15</v>
      </c>
      <c r="F69" s="76" t="s">
        <v>504</v>
      </c>
      <c r="G69" s="257">
        <v>6074</v>
      </c>
      <c r="H69" s="76" t="s">
        <v>504</v>
      </c>
      <c r="I69" s="257">
        <v>6074</v>
      </c>
      <c r="J69" s="244" t="s">
        <v>16</v>
      </c>
      <c r="K69" s="76" t="s">
        <v>3945</v>
      </c>
      <c r="L69" s="115"/>
    </row>
    <row r="70" spans="1:12" ht="72" customHeight="1" x14ac:dyDescent="0.35">
      <c r="A70" s="4">
        <v>64</v>
      </c>
      <c r="B70" s="265" t="s">
        <v>3941</v>
      </c>
      <c r="C70" s="266">
        <v>441</v>
      </c>
      <c r="D70" s="266">
        <v>441</v>
      </c>
      <c r="E70" s="4" t="s">
        <v>15</v>
      </c>
      <c r="F70" s="267" t="s">
        <v>3578</v>
      </c>
      <c r="G70" s="268">
        <v>441</v>
      </c>
      <c r="H70" s="267" t="s">
        <v>3578</v>
      </c>
      <c r="I70" s="268">
        <v>441</v>
      </c>
      <c r="J70" s="269" t="s">
        <v>16</v>
      </c>
      <c r="K70" s="267" t="s">
        <v>3946</v>
      </c>
      <c r="L70" s="115"/>
    </row>
    <row r="71" spans="1:12" ht="28.5" customHeight="1" x14ac:dyDescent="0.35">
      <c r="A71" s="475" t="s">
        <v>3947</v>
      </c>
      <c r="B71" s="476"/>
      <c r="C71" s="476"/>
      <c r="D71" s="476"/>
      <c r="E71" s="476"/>
      <c r="F71" s="476"/>
      <c r="G71" s="476"/>
      <c r="H71" s="476"/>
      <c r="I71" s="476"/>
      <c r="J71" s="476"/>
      <c r="K71" s="477"/>
      <c r="L71" s="115"/>
    </row>
    <row r="72" spans="1:12" ht="28.5" customHeight="1" x14ac:dyDescent="0.35">
      <c r="A72" s="27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115"/>
    </row>
    <row r="73" spans="1:12" ht="21" x14ac:dyDescent="0.3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1" x14ac:dyDescent="0.35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9"/>
      <c r="L74" s="115"/>
    </row>
    <row r="75" spans="1:12" ht="21" x14ac:dyDescent="0.35">
      <c r="A75" s="115"/>
      <c r="B75" s="126" t="s">
        <v>1503</v>
      </c>
      <c r="C75" s="151"/>
      <c r="D75" s="151"/>
      <c r="E75" s="503" t="s">
        <v>1421</v>
      </c>
      <c r="F75" s="503"/>
      <c r="G75" s="151"/>
      <c r="H75" s="151"/>
      <c r="I75" s="151"/>
      <c r="J75" s="503" t="s">
        <v>1378</v>
      </c>
      <c r="K75" s="503"/>
      <c r="L75" s="115"/>
    </row>
    <row r="76" spans="1:12" ht="21" x14ac:dyDescent="0.35">
      <c r="A76" s="115"/>
      <c r="B76" s="126" t="s">
        <v>424</v>
      </c>
      <c r="C76" s="151"/>
      <c r="D76" s="151"/>
      <c r="E76" s="499" t="s">
        <v>428</v>
      </c>
      <c r="F76" s="499"/>
      <c r="G76" s="151"/>
      <c r="H76" s="151"/>
      <c r="I76" s="151"/>
      <c r="J76" s="522" t="s">
        <v>431</v>
      </c>
      <c r="K76" s="522"/>
      <c r="L76" s="115"/>
    </row>
    <row r="77" spans="1:12" ht="2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1" x14ac:dyDescent="0.35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B7" sqref="B7:K6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</row>
    <row r="2" spans="1:12" ht="21" x14ac:dyDescent="0.35">
      <c r="A2" s="457" t="s">
        <v>3948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</row>
    <row r="3" spans="1:12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</row>
    <row r="6" spans="1:12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</row>
    <row r="7" spans="1:12" ht="57.75" customHeight="1" x14ac:dyDescent="0.35">
      <c r="A7" s="6">
        <v>1</v>
      </c>
      <c r="B7" s="75" t="s">
        <v>3949</v>
      </c>
      <c r="C7" s="245">
        <v>150000</v>
      </c>
      <c r="D7" s="245">
        <v>150000</v>
      </c>
      <c r="E7" s="6" t="s">
        <v>15</v>
      </c>
      <c r="F7" s="6" t="s">
        <v>3983</v>
      </c>
      <c r="G7" s="245">
        <v>150000</v>
      </c>
      <c r="H7" s="6" t="s">
        <v>3983</v>
      </c>
      <c r="I7" s="245">
        <v>150000</v>
      </c>
      <c r="J7" s="244" t="s">
        <v>16</v>
      </c>
      <c r="K7" s="76" t="s">
        <v>3990</v>
      </c>
      <c r="L7" s="271"/>
    </row>
    <row r="8" spans="1:12" ht="58.5" customHeight="1" x14ac:dyDescent="0.35">
      <c r="A8" s="6">
        <v>2</v>
      </c>
      <c r="B8" s="260" t="s">
        <v>3950</v>
      </c>
      <c r="C8" s="246">
        <v>120000</v>
      </c>
      <c r="D8" s="246">
        <v>120000</v>
      </c>
      <c r="E8" s="6" t="s">
        <v>15</v>
      </c>
      <c r="F8" s="103" t="s">
        <v>3718</v>
      </c>
      <c r="G8" s="246">
        <v>120000</v>
      </c>
      <c r="H8" s="103" t="s">
        <v>3718</v>
      </c>
      <c r="I8" s="246">
        <v>120000</v>
      </c>
      <c r="J8" s="244" t="s">
        <v>16</v>
      </c>
      <c r="K8" s="76" t="s">
        <v>3991</v>
      </c>
      <c r="L8" s="271"/>
    </row>
    <row r="9" spans="1:12" ht="70.5" customHeight="1" x14ac:dyDescent="0.35">
      <c r="A9" s="6">
        <v>3</v>
      </c>
      <c r="B9" s="74" t="s">
        <v>3951</v>
      </c>
      <c r="C9" s="246">
        <v>7005</v>
      </c>
      <c r="D9" s="246">
        <v>7005</v>
      </c>
      <c r="E9" s="6" t="s">
        <v>15</v>
      </c>
      <c r="F9" s="76" t="s">
        <v>1417</v>
      </c>
      <c r="G9" s="246">
        <v>7005</v>
      </c>
      <c r="H9" s="76" t="s">
        <v>1417</v>
      </c>
      <c r="I9" s="246">
        <v>7005</v>
      </c>
      <c r="J9" s="244" t="s">
        <v>16</v>
      </c>
      <c r="K9" s="76" t="s">
        <v>3992</v>
      </c>
      <c r="L9" s="272"/>
    </row>
    <row r="10" spans="1:12" ht="53.25" customHeight="1" x14ac:dyDescent="0.35">
      <c r="A10" s="6">
        <v>4</v>
      </c>
      <c r="B10" s="256" t="s">
        <v>2882</v>
      </c>
      <c r="C10" s="246">
        <v>100000</v>
      </c>
      <c r="D10" s="246">
        <v>100000</v>
      </c>
      <c r="E10" s="6" t="s">
        <v>15</v>
      </c>
      <c r="F10" s="76" t="s">
        <v>1778</v>
      </c>
      <c r="G10" s="246">
        <v>100000</v>
      </c>
      <c r="H10" s="76" t="s">
        <v>1778</v>
      </c>
      <c r="I10" s="246">
        <v>100000</v>
      </c>
      <c r="J10" s="244" t="s">
        <v>16</v>
      </c>
      <c r="K10" s="76" t="s">
        <v>3993</v>
      </c>
      <c r="L10" s="272"/>
    </row>
    <row r="11" spans="1:12" ht="87.75" customHeight="1" x14ac:dyDescent="0.35">
      <c r="A11" s="6">
        <v>5</v>
      </c>
      <c r="B11" s="118" t="s">
        <v>3952</v>
      </c>
      <c r="C11" s="246">
        <v>2000</v>
      </c>
      <c r="D11" s="246">
        <v>2000</v>
      </c>
      <c r="E11" s="6" t="s">
        <v>15</v>
      </c>
      <c r="F11" s="76" t="s">
        <v>382</v>
      </c>
      <c r="G11" s="246">
        <v>2000</v>
      </c>
      <c r="H11" s="76" t="s">
        <v>382</v>
      </c>
      <c r="I11" s="246">
        <v>2000</v>
      </c>
      <c r="J11" s="244" t="s">
        <v>16</v>
      </c>
      <c r="K11" s="76" t="s">
        <v>3994</v>
      </c>
      <c r="L11" s="273"/>
    </row>
    <row r="12" spans="1:12" ht="78.75" customHeight="1" x14ac:dyDescent="0.35">
      <c r="A12" s="6">
        <v>6</v>
      </c>
      <c r="B12" s="118" t="s">
        <v>3953</v>
      </c>
      <c r="C12" s="246">
        <v>2800</v>
      </c>
      <c r="D12" s="246">
        <v>2800</v>
      </c>
      <c r="E12" s="6" t="s">
        <v>15</v>
      </c>
      <c r="F12" s="76" t="s">
        <v>3073</v>
      </c>
      <c r="G12" s="246">
        <v>2800</v>
      </c>
      <c r="H12" s="76" t="s">
        <v>3073</v>
      </c>
      <c r="I12" s="246">
        <v>2800</v>
      </c>
      <c r="J12" s="244" t="s">
        <v>16</v>
      </c>
      <c r="K12" s="76" t="s">
        <v>3995</v>
      </c>
      <c r="L12" s="273"/>
    </row>
    <row r="13" spans="1:12" ht="100.5" customHeight="1" x14ac:dyDescent="0.35">
      <c r="A13" s="6">
        <v>7</v>
      </c>
      <c r="B13" s="118" t="s">
        <v>3954</v>
      </c>
      <c r="C13" s="246">
        <v>8000</v>
      </c>
      <c r="D13" s="246">
        <v>8000</v>
      </c>
      <c r="E13" s="6" t="s">
        <v>15</v>
      </c>
      <c r="F13" s="76" t="s">
        <v>3578</v>
      </c>
      <c r="G13" s="246">
        <v>8000</v>
      </c>
      <c r="H13" s="76" t="s">
        <v>3578</v>
      </c>
      <c r="I13" s="246">
        <v>8000</v>
      </c>
      <c r="J13" s="244" t="s">
        <v>16</v>
      </c>
      <c r="K13" s="76" t="s">
        <v>3996</v>
      </c>
      <c r="L13" s="273"/>
    </row>
    <row r="14" spans="1:12" ht="64.5" customHeight="1" x14ac:dyDescent="0.35">
      <c r="A14" s="6">
        <v>8</v>
      </c>
      <c r="B14" s="118" t="s">
        <v>3955</v>
      </c>
      <c r="C14" s="246">
        <v>68000</v>
      </c>
      <c r="D14" s="246">
        <v>68000</v>
      </c>
      <c r="E14" s="6" t="s">
        <v>15</v>
      </c>
      <c r="F14" s="276" t="s">
        <v>2030</v>
      </c>
      <c r="G14" s="246">
        <v>68000</v>
      </c>
      <c r="H14" s="276" t="s">
        <v>2030</v>
      </c>
      <c r="I14" s="246">
        <v>68000</v>
      </c>
      <c r="J14" s="244" t="s">
        <v>16</v>
      </c>
      <c r="K14" s="76" t="s">
        <v>3997</v>
      </c>
      <c r="L14" s="273"/>
    </row>
    <row r="15" spans="1:12" ht="45" customHeight="1" x14ac:dyDescent="0.35">
      <c r="A15" s="6">
        <v>9</v>
      </c>
      <c r="B15" s="118" t="s">
        <v>3956</v>
      </c>
      <c r="C15" s="246">
        <v>12000</v>
      </c>
      <c r="D15" s="246">
        <v>12000</v>
      </c>
      <c r="E15" s="6" t="s">
        <v>15</v>
      </c>
      <c r="F15" s="76" t="s">
        <v>149</v>
      </c>
      <c r="G15" s="246">
        <v>12000</v>
      </c>
      <c r="H15" s="76" t="s">
        <v>149</v>
      </c>
      <c r="I15" s="246">
        <v>12000</v>
      </c>
      <c r="J15" s="244" t="s">
        <v>16</v>
      </c>
      <c r="K15" s="76" t="s">
        <v>3998</v>
      </c>
      <c r="L15" s="273"/>
    </row>
    <row r="16" spans="1:12" ht="50.25" customHeight="1" x14ac:dyDescent="0.35">
      <c r="A16" s="6">
        <v>10</v>
      </c>
      <c r="B16" s="118" t="s">
        <v>3957</v>
      </c>
      <c r="C16" s="246">
        <v>140000</v>
      </c>
      <c r="D16" s="246">
        <v>140000</v>
      </c>
      <c r="E16" s="6" t="s">
        <v>15</v>
      </c>
      <c r="F16" s="120" t="s">
        <v>3984</v>
      </c>
      <c r="G16" s="246">
        <v>140000</v>
      </c>
      <c r="H16" s="120" t="s">
        <v>3984</v>
      </c>
      <c r="I16" s="246">
        <v>140000</v>
      </c>
      <c r="J16" s="244" t="s">
        <v>16</v>
      </c>
      <c r="K16" s="76" t="s">
        <v>3999</v>
      </c>
      <c r="L16" s="273"/>
    </row>
    <row r="17" spans="1:12" ht="52.5" customHeight="1" x14ac:dyDescent="0.35">
      <c r="A17" s="6">
        <v>11</v>
      </c>
      <c r="B17" s="74" t="s">
        <v>3958</v>
      </c>
      <c r="C17" s="246">
        <v>83000</v>
      </c>
      <c r="D17" s="246">
        <v>83000</v>
      </c>
      <c r="E17" s="6" t="s">
        <v>15</v>
      </c>
      <c r="F17" s="76" t="s">
        <v>229</v>
      </c>
      <c r="G17" s="246">
        <v>83000</v>
      </c>
      <c r="H17" s="76" t="s">
        <v>229</v>
      </c>
      <c r="I17" s="246">
        <v>83000</v>
      </c>
      <c r="J17" s="244" t="s">
        <v>16</v>
      </c>
      <c r="K17" s="76" t="s">
        <v>4000</v>
      </c>
      <c r="L17" s="273"/>
    </row>
    <row r="18" spans="1:12" ht="75" customHeight="1" x14ac:dyDescent="0.2">
      <c r="A18" s="6">
        <v>12</v>
      </c>
      <c r="B18" s="74" t="s">
        <v>3959</v>
      </c>
      <c r="C18" s="246">
        <v>4200</v>
      </c>
      <c r="D18" s="246">
        <v>4200</v>
      </c>
      <c r="E18" s="6" t="s">
        <v>15</v>
      </c>
      <c r="F18" s="76" t="s">
        <v>166</v>
      </c>
      <c r="G18" s="246">
        <v>4200</v>
      </c>
      <c r="H18" s="76" t="s">
        <v>166</v>
      </c>
      <c r="I18" s="246">
        <v>4200</v>
      </c>
      <c r="J18" s="244" t="s">
        <v>16</v>
      </c>
      <c r="K18" s="76" t="s">
        <v>4001</v>
      </c>
      <c r="L18" s="274"/>
    </row>
    <row r="19" spans="1:12" ht="54" customHeight="1" x14ac:dyDescent="0.35">
      <c r="A19" s="6">
        <v>13</v>
      </c>
      <c r="B19" s="74" t="s">
        <v>3960</v>
      </c>
      <c r="C19" s="246">
        <v>17470</v>
      </c>
      <c r="D19" s="246">
        <v>17470</v>
      </c>
      <c r="E19" s="6" t="s">
        <v>15</v>
      </c>
      <c r="F19" s="76" t="s">
        <v>2777</v>
      </c>
      <c r="G19" s="246">
        <v>17470</v>
      </c>
      <c r="H19" s="76" t="s">
        <v>2777</v>
      </c>
      <c r="I19" s="246">
        <v>17470</v>
      </c>
      <c r="J19" s="244" t="s">
        <v>16</v>
      </c>
      <c r="K19" s="76" t="s">
        <v>4002</v>
      </c>
      <c r="L19" s="273"/>
    </row>
    <row r="20" spans="1:12" ht="61.5" customHeight="1" x14ac:dyDescent="0.35">
      <c r="A20" s="6">
        <v>14</v>
      </c>
      <c r="B20" s="74" t="s">
        <v>3961</v>
      </c>
      <c r="C20" s="246">
        <v>200000</v>
      </c>
      <c r="D20" s="246">
        <v>200000</v>
      </c>
      <c r="E20" s="6" t="s">
        <v>15</v>
      </c>
      <c r="F20" s="103" t="s">
        <v>3718</v>
      </c>
      <c r="G20" s="246">
        <v>200000</v>
      </c>
      <c r="H20" s="103" t="s">
        <v>3718</v>
      </c>
      <c r="I20" s="246">
        <v>200000</v>
      </c>
      <c r="J20" s="244" t="s">
        <v>16</v>
      </c>
      <c r="K20" s="76" t="s">
        <v>4003</v>
      </c>
      <c r="L20" s="273"/>
    </row>
    <row r="21" spans="1:12" ht="49.5" customHeight="1" x14ac:dyDescent="0.35">
      <c r="A21" s="6">
        <v>15</v>
      </c>
      <c r="B21" s="74" t="s">
        <v>3962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4004</v>
      </c>
      <c r="L21" s="273"/>
    </row>
    <row r="22" spans="1:12" ht="82.5" customHeight="1" x14ac:dyDescent="0.35">
      <c r="A22" s="6">
        <v>16</v>
      </c>
      <c r="B22" s="118" t="s">
        <v>3963</v>
      </c>
      <c r="C22" s="246">
        <v>13565</v>
      </c>
      <c r="D22" s="246">
        <v>13565</v>
      </c>
      <c r="E22" s="6" t="s">
        <v>15</v>
      </c>
      <c r="F22" s="76" t="s">
        <v>166</v>
      </c>
      <c r="G22" s="246">
        <v>13565</v>
      </c>
      <c r="H22" s="76" t="s">
        <v>166</v>
      </c>
      <c r="I22" s="246">
        <v>13565</v>
      </c>
      <c r="J22" s="244" t="s">
        <v>16</v>
      </c>
      <c r="K22" s="76" t="s">
        <v>4005</v>
      </c>
      <c r="L22" s="273"/>
    </row>
    <row r="23" spans="1:12" ht="57" customHeight="1" x14ac:dyDescent="0.2">
      <c r="A23" s="6">
        <v>17</v>
      </c>
      <c r="B23" s="74" t="s">
        <v>3964</v>
      </c>
      <c r="C23" s="246">
        <v>3905</v>
      </c>
      <c r="D23" s="246">
        <v>3905</v>
      </c>
      <c r="E23" s="6" t="s">
        <v>15</v>
      </c>
      <c r="F23" s="76" t="s">
        <v>166</v>
      </c>
      <c r="G23" s="246">
        <v>3905</v>
      </c>
      <c r="H23" s="76" t="s">
        <v>166</v>
      </c>
      <c r="I23" s="246">
        <v>3905</v>
      </c>
      <c r="J23" s="244" t="s">
        <v>16</v>
      </c>
      <c r="K23" s="76" t="s">
        <v>4006</v>
      </c>
      <c r="L23" s="274"/>
    </row>
    <row r="24" spans="1:12" ht="80.25" customHeight="1" x14ac:dyDescent="0.35">
      <c r="A24" s="6">
        <v>18</v>
      </c>
      <c r="B24" s="118" t="s">
        <v>3965</v>
      </c>
      <c r="C24" s="246">
        <v>22990</v>
      </c>
      <c r="D24" s="246">
        <v>22990</v>
      </c>
      <c r="E24" s="6" t="s">
        <v>15</v>
      </c>
      <c r="F24" s="76" t="s">
        <v>3578</v>
      </c>
      <c r="G24" s="246">
        <v>22990</v>
      </c>
      <c r="H24" s="76" t="s">
        <v>3578</v>
      </c>
      <c r="I24" s="246">
        <v>22990</v>
      </c>
      <c r="J24" s="244" t="s">
        <v>16</v>
      </c>
      <c r="K24" s="76" t="s">
        <v>4007</v>
      </c>
      <c r="L24" s="273"/>
    </row>
    <row r="25" spans="1:12" ht="103.5" customHeight="1" x14ac:dyDescent="0.35">
      <c r="A25" s="6">
        <v>19</v>
      </c>
      <c r="B25" s="74" t="s">
        <v>3966</v>
      </c>
      <c r="C25" s="246">
        <v>8000</v>
      </c>
      <c r="D25" s="246">
        <v>8000</v>
      </c>
      <c r="E25" s="6" t="s">
        <v>15</v>
      </c>
      <c r="F25" s="76" t="s">
        <v>3578</v>
      </c>
      <c r="G25" s="246">
        <v>8000</v>
      </c>
      <c r="H25" s="76" t="s">
        <v>3578</v>
      </c>
      <c r="I25" s="246">
        <v>8000</v>
      </c>
      <c r="J25" s="244" t="s">
        <v>16</v>
      </c>
      <c r="K25" s="76" t="s">
        <v>4008</v>
      </c>
      <c r="L25" s="273"/>
    </row>
    <row r="26" spans="1:12" ht="49.5" customHeight="1" x14ac:dyDescent="0.35">
      <c r="A26" s="6">
        <v>20</v>
      </c>
      <c r="B26" s="118" t="s">
        <v>3967</v>
      </c>
      <c r="C26" s="246">
        <v>9370</v>
      </c>
      <c r="D26" s="246">
        <v>9370</v>
      </c>
      <c r="E26" s="6" t="s">
        <v>15</v>
      </c>
      <c r="F26" s="76" t="s">
        <v>3578</v>
      </c>
      <c r="G26" s="246">
        <v>9370</v>
      </c>
      <c r="H26" s="76" t="s">
        <v>3578</v>
      </c>
      <c r="I26" s="246">
        <v>9370</v>
      </c>
      <c r="J26" s="244" t="s">
        <v>16</v>
      </c>
      <c r="K26" s="76" t="s">
        <v>4009</v>
      </c>
      <c r="L26" s="273"/>
    </row>
    <row r="27" spans="1:12" ht="77.25" customHeight="1" x14ac:dyDescent="0.35">
      <c r="A27" s="6">
        <v>21</v>
      </c>
      <c r="B27" s="118" t="s">
        <v>3968</v>
      </c>
      <c r="C27" s="246">
        <v>1071</v>
      </c>
      <c r="D27" s="246">
        <v>1071</v>
      </c>
      <c r="E27" s="6" t="s">
        <v>15</v>
      </c>
      <c r="F27" s="76" t="s">
        <v>3578</v>
      </c>
      <c r="G27" s="246">
        <v>1071</v>
      </c>
      <c r="H27" s="76" t="s">
        <v>3578</v>
      </c>
      <c r="I27" s="246">
        <v>1071</v>
      </c>
      <c r="J27" s="244" t="s">
        <v>16</v>
      </c>
      <c r="K27" s="76" t="s">
        <v>4010</v>
      </c>
      <c r="L27" s="273"/>
    </row>
    <row r="28" spans="1:12" ht="48.75" customHeight="1" x14ac:dyDescent="0.35">
      <c r="A28" s="6">
        <v>22</v>
      </c>
      <c r="B28" s="118" t="s">
        <v>3969</v>
      </c>
      <c r="C28" s="246">
        <v>165400</v>
      </c>
      <c r="D28" s="246">
        <v>165400</v>
      </c>
      <c r="E28" s="6" t="s">
        <v>15</v>
      </c>
      <c r="F28" s="76" t="s">
        <v>3985</v>
      </c>
      <c r="G28" s="246">
        <v>165400</v>
      </c>
      <c r="H28" s="76" t="s">
        <v>3985</v>
      </c>
      <c r="I28" s="246">
        <v>165400</v>
      </c>
      <c r="J28" s="244" t="s">
        <v>16</v>
      </c>
      <c r="K28" s="76" t="s">
        <v>4011</v>
      </c>
      <c r="L28" s="273"/>
    </row>
    <row r="29" spans="1:12" ht="74.25" customHeight="1" x14ac:dyDescent="0.35">
      <c r="A29" s="6">
        <v>23</v>
      </c>
      <c r="B29" s="74" t="s">
        <v>3970</v>
      </c>
      <c r="C29" s="246">
        <v>2290</v>
      </c>
      <c r="D29" s="246">
        <v>2290</v>
      </c>
      <c r="E29" s="6" t="s">
        <v>15</v>
      </c>
      <c r="F29" s="120" t="s">
        <v>2777</v>
      </c>
      <c r="G29" s="246">
        <v>2290</v>
      </c>
      <c r="H29" s="120" t="s">
        <v>2777</v>
      </c>
      <c r="I29" s="246">
        <v>2290</v>
      </c>
      <c r="J29" s="244" t="s">
        <v>16</v>
      </c>
      <c r="K29" s="76" t="s">
        <v>4012</v>
      </c>
      <c r="L29" s="273"/>
    </row>
    <row r="30" spans="1:12" ht="63" customHeight="1" x14ac:dyDescent="0.35">
      <c r="A30" s="6">
        <v>24</v>
      </c>
      <c r="B30" s="118" t="s">
        <v>3971</v>
      </c>
      <c r="C30" s="246">
        <v>37316</v>
      </c>
      <c r="D30" s="246">
        <v>37316</v>
      </c>
      <c r="E30" s="6" t="s">
        <v>15</v>
      </c>
      <c r="F30" s="120" t="s">
        <v>2948</v>
      </c>
      <c r="G30" s="246">
        <v>37316</v>
      </c>
      <c r="H30" s="120" t="s">
        <v>2948</v>
      </c>
      <c r="I30" s="246">
        <v>37316</v>
      </c>
      <c r="J30" s="244" t="s">
        <v>16</v>
      </c>
      <c r="K30" s="76" t="s">
        <v>4013</v>
      </c>
      <c r="L30" s="273"/>
    </row>
    <row r="31" spans="1:12" ht="78" customHeight="1" x14ac:dyDescent="0.35">
      <c r="A31" s="6">
        <v>25</v>
      </c>
      <c r="B31" s="118" t="s">
        <v>3972</v>
      </c>
      <c r="C31" s="247">
        <v>7320</v>
      </c>
      <c r="D31" s="247">
        <v>7320</v>
      </c>
      <c r="E31" s="6" t="s">
        <v>15</v>
      </c>
      <c r="F31" s="76" t="s">
        <v>3986</v>
      </c>
      <c r="G31" s="247">
        <v>7320</v>
      </c>
      <c r="H31" s="76" t="s">
        <v>3986</v>
      </c>
      <c r="I31" s="247">
        <v>7320</v>
      </c>
      <c r="J31" s="244" t="s">
        <v>16</v>
      </c>
      <c r="K31" s="76" t="s">
        <v>4014</v>
      </c>
      <c r="L31" s="273"/>
    </row>
    <row r="32" spans="1:12" ht="56.25" customHeight="1" x14ac:dyDescent="0.35">
      <c r="A32" s="6">
        <v>26</v>
      </c>
      <c r="B32" s="118" t="s">
        <v>3973</v>
      </c>
      <c r="C32" s="248">
        <v>4320</v>
      </c>
      <c r="D32" s="248">
        <v>4320</v>
      </c>
      <c r="E32" s="6" t="s">
        <v>15</v>
      </c>
      <c r="F32" s="120" t="s">
        <v>3987</v>
      </c>
      <c r="G32" s="248">
        <v>4320</v>
      </c>
      <c r="H32" s="120" t="s">
        <v>3987</v>
      </c>
      <c r="I32" s="248">
        <v>4320</v>
      </c>
      <c r="J32" s="244" t="s">
        <v>16</v>
      </c>
      <c r="K32" s="76" t="s">
        <v>4015</v>
      </c>
      <c r="L32" s="273"/>
    </row>
    <row r="33" spans="1:12" ht="51" customHeight="1" x14ac:dyDescent="0.35">
      <c r="A33" s="6">
        <v>27</v>
      </c>
      <c r="B33" s="74" t="s">
        <v>3974</v>
      </c>
      <c r="C33" s="246">
        <v>500</v>
      </c>
      <c r="D33" s="246">
        <v>500</v>
      </c>
      <c r="E33" s="6" t="s">
        <v>15</v>
      </c>
      <c r="F33" s="76" t="s">
        <v>382</v>
      </c>
      <c r="G33" s="246">
        <v>500</v>
      </c>
      <c r="H33" s="76" t="s">
        <v>382</v>
      </c>
      <c r="I33" s="246">
        <v>500</v>
      </c>
      <c r="J33" s="244" t="s">
        <v>16</v>
      </c>
      <c r="K33" s="76" t="s">
        <v>4016</v>
      </c>
      <c r="L33" s="273"/>
    </row>
    <row r="34" spans="1:12" ht="79.5" customHeight="1" x14ac:dyDescent="0.35">
      <c r="A34" s="6">
        <v>28</v>
      </c>
      <c r="B34" s="118" t="s">
        <v>3975</v>
      </c>
      <c r="C34" s="246">
        <v>365000</v>
      </c>
      <c r="D34" s="246">
        <v>365000</v>
      </c>
      <c r="E34" s="6" t="s">
        <v>15</v>
      </c>
      <c r="F34" s="120" t="s">
        <v>3984</v>
      </c>
      <c r="G34" s="246">
        <v>365000</v>
      </c>
      <c r="H34" s="120" t="s">
        <v>3984</v>
      </c>
      <c r="I34" s="246">
        <v>365000</v>
      </c>
      <c r="J34" s="244" t="s">
        <v>16</v>
      </c>
      <c r="K34" s="76" t="s">
        <v>4017</v>
      </c>
      <c r="L34" s="273"/>
    </row>
    <row r="35" spans="1:12" ht="83.25" customHeight="1" x14ac:dyDescent="0.35">
      <c r="A35" s="6">
        <v>29</v>
      </c>
      <c r="B35" s="118" t="s">
        <v>3976</v>
      </c>
      <c r="C35" s="246">
        <v>147500</v>
      </c>
      <c r="D35" s="246">
        <v>147500</v>
      </c>
      <c r="E35" s="6" t="s">
        <v>15</v>
      </c>
      <c r="F35" s="120" t="s">
        <v>3984</v>
      </c>
      <c r="G35" s="246">
        <v>147500</v>
      </c>
      <c r="H35" s="120" t="s">
        <v>3984</v>
      </c>
      <c r="I35" s="246">
        <v>147500</v>
      </c>
      <c r="J35" s="244" t="s">
        <v>16</v>
      </c>
      <c r="K35" s="76" t="s">
        <v>4018</v>
      </c>
      <c r="L35" s="273"/>
    </row>
    <row r="36" spans="1:12" ht="66.75" customHeight="1" x14ac:dyDescent="0.35">
      <c r="A36" s="6">
        <v>30</v>
      </c>
      <c r="B36" s="118" t="s">
        <v>3977</v>
      </c>
      <c r="C36" s="246">
        <v>24900</v>
      </c>
      <c r="D36" s="246">
        <v>24900</v>
      </c>
      <c r="E36" s="6" t="s">
        <v>15</v>
      </c>
      <c r="F36" s="76" t="s">
        <v>1040</v>
      </c>
      <c r="G36" s="246">
        <v>24900</v>
      </c>
      <c r="H36" s="76" t="s">
        <v>1040</v>
      </c>
      <c r="I36" s="246">
        <v>24900</v>
      </c>
      <c r="J36" s="244" t="s">
        <v>16</v>
      </c>
      <c r="K36" s="76" t="s">
        <v>4019</v>
      </c>
      <c r="L36" s="273"/>
    </row>
    <row r="37" spans="1:12" ht="61.5" customHeight="1" x14ac:dyDescent="0.35">
      <c r="A37" s="6">
        <v>31</v>
      </c>
      <c r="B37" s="118" t="s">
        <v>3978</v>
      </c>
      <c r="C37" s="247">
        <v>20000</v>
      </c>
      <c r="D37" s="247">
        <v>20000</v>
      </c>
      <c r="E37" s="6" t="s">
        <v>15</v>
      </c>
      <c r="F37" s="76" t="s">
        <v>3578</v>
      </c>
      <c r="G37" s="247">
        <v>20000</v>
      </c>
      <c r="H37" s="76" t="s">
        <v>3578</v>
      </c>
      <c r="I37" s="247">
        <v>20000</v>
      </c>
      <c r="J37" s="244" t="s">
        <v>16</v>
      </c>
      <c r="K37" s="76" t="s">
        <v>4020</v>
      </c>
      <c r="L37" s="273"/>
    </row>
    <row r="38" spans="1:12" ht="60" customHeight="1" x14ac:dyDescent="0.35">
      <c r="A38" s="6">
        <v>32</v>
      </c>
      <c r="B38" s="74" t="s">
        <v>3979</v>
      </c>
      <c r="C38" s="246">
        <v>100000</v>
      </c>
      <c r="D38" s="246">
        <v>100000</v>
      </c>
      <c r="E38" s="6" t="s">
        <v>15</v>
      </c>
      <c r="F38" s="76" t="s">
        <v>531</v>
      </c>
      <c r="G38" s="246">
        <v>100000</v>
      </c>
      <c r="H38" s="76" t="s">
        <v>531</v>
      </c>
      <c r="I38" s="246">
        <v>100000</v>
      </c>
      <c r="J38" s="244" t="s">
        <v>16</v>
      </c>
      <c r="K38" s="76" t="s">
        <v>4021</v>
      </c>
      <c r="L38" s="273"/>
    </row>
    <row r="39" spans="1:12" ht="63" customHeight="1" x14ac:dyDescent="0.35">
      <c r="A39" s="6">
        <v>33</v>
      </c>
      <c r="B39" s="74" t="s">
        <v>3980</v>
      </c>
      <c r="C39" s="246">
        <v>5240</v>
      </c>
      <c r="D39" s="246">
        <v>5240</v>
      </c>
      <c r="E39" s="6" t="s">
        <v>15</v>
      </c>
      <c r="F39" s="76" t="s">
        <v>3578</v>
      </c>
      <c r="G39" s="246">
        <v>5240</v>
      </c>
      <c r="H39" s="76" t="s">
        <v>3578</v>
      </c>
      <c r="I39" s="246">
        <v>5240</v>
      </c>
      <c r="J39" s="244" t="s">
        <v>16</v>
      </c>
      <c r="K39" s="76" t="s">
        <v>4022</v>
      </c>
      <c r="L39" s="273"/>
    </row>
    <row r="40" spans="1:12" ht="76.5" customHeight="1" x14ac:dyDescent="0.2">
      <c r="A40" s="6">
        <v>34</v>
      </c>
      <c r="B40" s="74" t="s">
        <v>3981</v>
      </c>
      <c r="C40" s="246">
        <v>150000</v>
      </c>
      <c r="D40" s="246">
        <v>150000</v>
      </c>
      <c r="E40" s="6" t="s">
        <v>15</v>
      </c>
      <c r="F40" s="120" t="s">
        <v>3603</v>
      </c>
      <c r="G40" s="246">
        <v>150000</v>
      </c>
      <c r="H40" s="120" t="s">
        <v>3603</v>
      </c>
      <c r="I40" s="246">
        <v>150000</v>
      </c>
      <c r="J40" s="244" t="s">
        <v>16</v>
      </c>
      <c r="K40" s="76" t="s">
        <v>4023</v>
      </c>
      <c r="L40" s="274"/>
    </row>
    <row r="41" spans="1:12" ht="77.25" customHeight="1" x14ac:dyDescent="0.35">
      <c r="A41" s="6">
        <v>35</v>
      </c>
      <c r="B41" s="74" t="s">
        <v>3982</v>
      </c>
      <c r="C41" s="257">
        <v>10000</v>
      </c>
      <c r="D41" s="257">
        <v>10000</v>
      </c>
      <c r="E41" s="6" t="s">
        <v>15</v>
      </c>
      <c r="F41" s="76" t="s">
        <v>343</v>
      </c>
      <c r="G41" s="257">
        <v>10000</v>
      </c>
      <c r="H41" s="76" t="s">
        <v>343</v>
      </c>
      <c r="I41" s="257">
        <v>10000</v>
      </c>
      <c r="J41" s="244" t="s">
        <v>16</v>
      </c>
      <c r="K41" s="76" t="s">
        <v>4024</v>
      </c>
      <c r="L41" s="273"/>
    </row>
    <row r="42" spans="1:12" ht="67.5" customHeight="1" x14ac:dyDescent="0.35">
      <c r="A42" s="6">
        <v>36</v>
      </c>
      <c r="B42" s="118" t="s">
        <v>3231</v>
      </c>
      <c r="C42" s="257">
        <v>8000</v>
      </c>
      <c r="D42" s="257">
        <v>8000</v>
      </c>
      <c r="E42" s="6" t="s">
        <v>15</v>
      </c>
      <c r="F42" s="76" t="s">
        <v>3479</v>
      </c>
      <c r="G42" s="257">
        <v>8000</v>
      </c>
      <c r="H42" s="76" t="s">
        <v>3479</v>
      </c>
      <c r="I42" s="257">
        <v>8000</v>
      </c>
      <c r="J42" s="244" t="s">
        <v>16</v>
      </c>
      <c r="K42" s="76" t="s">
        <v>4025</v>
      </c>
      <c r="L42" s="273"/>
    </row>
    <row r="43" spans="1:12" ht="72.75" customHeight="1" x14ac:dyDescent="0.35">
      <c r="A43" s="6">
        <v>37</v>
      </c>
      <c r="B43" s="74" t="s">
        <v>3932</v>
      </c>
      <c r="C43" s="257">
        <v>8000</v>
      </c>
      <c r="D43" s="257">
        <v>8000</v>
      </c>
      <c r="E43" s="6" t="s">
        <v>15</v>
      </c>
      <c r="F43" s="76" t="s">
        <v>3261</v>
      </c>
      <c r="G43" s="257">
        <v>8000</v>
      </c>
      <c r="H43" s="76" t="s">
        <v>3261</v>
      </c>
      <c r="I43" s="257">
        <v>8000</v>
      </c>
      <c r="J43" s="244" t="s">
        <v>16</v>
      </c>
      <c r="K43" s="76" t="s">
        <v>4026</v>
      </c>
      <c r="L43" s="273"/>
    </row>
    <row r="44" spans="1:12" ht="74.25" customHeight="1" x14ac:dyDescent="0.35">
      <c r="A44" s="6">
        <v>38</v>
      </c>
      <c r="B44" s="118" t="s">
        <v>3933</v>
      </c>
      <c r="C44" s="246">
        <v>8000</v>
      </c>
      <c r="D44" s="246">
        <v>8000</v>
      </c>
      <c r="E44" s="6" t="s">
        <v>15</v>
      </c>
      <c r="F44" s="76" t="s">
        <v>3262</v>
      </c>
      <c r="G44" s="246">
        <v>8000</v>
      </c>
      <c r="H44" s="76" t="s">
        <v>3262</v>
      </c>
      <c r="I44" s="246">
        <v>8000</v>
      </c>
      <c r="J44" s="244" t="s">
        <v>16</v>
      </c>
      <c r="K44" s="76" t="s">
        <v>4027</v>
      </c>
      <c r="L44" s="273"/>
    </row>
    <row r="45" spans="1:12" ht="61.5" customHeight="1" x14ac:dyDescent="0.35">
      <c r="A45" s="6">
        <v>39</v>
      </c>
      <c r="B45" s="118" t="s">
        <v>3609</v>
      </c>
      <c r="C45" s="246">
        <v>10000</v>
      </c>
      <c r="D45" s="246">
        <v>10000</v>
      </c>
      <c r="E45" s="6" t="s">
        <v>15</v>
      </c>
      <c r="F45" s="76" t="s">
        <v>3264</v>
      </c>
      <c r="G45" s="246">
        <v>10000</v>
      </c>
      <c r="H45" s="76" t="s">
        <v>3264</v>
      </c>
      <c r="I45" s="246">
        <v>10000</v>
      </c>
      <c r="J45" s="244" t="s">
        <v>16</v>
      </c>
      <c r="K45" s="76" t="s">
        <v>4028</v>
      </c>
      <c r="L45" s="273"/>
    </row>
    <row r="46" spans="1:12" ht="77.25" customHeight="1" x14ac:dyDescent="0.35">
      <c r="A46" s="6">
        <v>40</v>
      </c>
      <c r="B46" s="256" t="s">
        <v>3609</v>
      </c>
      <c r="C46" s="246">
        <v>10000</v>
      </c>
      <c r="D46" s="246">
        <v>10000</v>
      </c>
      <c r="E46" s="6" t="s">
        <v>15</v>
      </c>
      <c r="F46" s="76" t="s">
        <v>3481</v>
      </c>
      <c r="G46" s="246">
        <v>10000</v>
      </c>
      <c r="H46" s="76" t="s">
        <v>3481</v>
      </c>
      <c r="I46" s="246">
        <v>10000</v>
      </c>
      <c r="J46" s="244" t="s">
        <v>16</v>
      </c>
      <c r="K46" s="76" t="s">
        <v>4029</v>
      </c>
      <c r="L46" s="273"/>
    </row>
    <row r="47" spans="1:12" ht="63" customHeight="1" x14ac:dyDescent="0.35">
      <c r="A47" s="6">
        <v>41</v>
      </c>
      <c r="B47" s="118" t="s">
        <v>3934</v>
      </c>
      <c r="C47" s="246">
        <v>9000</v>
      </c>
      <c r="D47" s="246">
        <v>9000</v>
      </c>
      <c r="E47" s="6" t="s">
        <v>15</v>
      </c>
      <c r="F47" s="76" t="s">
        <v>3266</v>
      </c>
      <c r="G47" s="246">
        <v>9000</v>
      </c>
      <c r="H47" s="76" t="s">
        <v>3266</v>
      </c>
      <c r="I47" s="246">
        <v>9000</v>
      </c>
      <c r="J47" s="244" t="s">
        <v>16</v>
      </c>
      <c r="K47" s="76" t="s">
        <v>4030</v>
      </c>
      <c r="L47" s="273"/>
    </row>
    <row r="48" spans="1:12" ht="55.5" customHeight="1" x14ac:dyDescent="0.35">
      <c r="A48" s="6">
        <v>42</v>
      </c>
      <c r="B48" s="118" t="s">
        <v>3237</v>
      </c>
      <c r="C48" s="254">
        <v>6500</v>
      </c>
      <c r="D48" s="254">
        <v>6500</v>
      </c>
      <c r="E48" s="6" t="s">
        <v>15</v>
      </c>
      <c r="F48" s="76" t="s">
        <v>3326</v>
      </c>
      <c r="G48" s="254">
        <v>6500</v>
      </c>
      <c r="H48" s="76" t="s">
        <v>3326</v>
      </c>
      <c r="I48" s="254">
        <v>6500</v>
      </c>
      <c r="J48" s="244" t="s">
        <v>16</v>
      </c>
      <c r="K48" s="76" t="s">
        <v>4031</v>
      </c>
      <c r="L48" s="273"/>
    </row>
    <row r="49" spans="1:12" ht="60" customHeight="1" x14ac:dyDescent="0.35">
      <c r="A49" s="6">
        <v>43</v>
      </c>
      <c r="B49" s="118" t="s">
        <v>3239</v>
      </c>
      <c r="C49" s="246">
        <v>6500</v>
      </c>
      <c r="D49" s="246">
        <v>6500</v>
      </c>
      <c r="E49" s="6" t="s">
        <v>15</v>
      </c>
      <c r="F49" s="76" t="s">
        <v>310</v>
      </c>
      <c r="G49" s="246">
        <v>6500</v>
      </c>
      <c r="H49" s="76" t="s">
        <v>310</v>
      </c>
      <c r="I49" s="246">
        <v>6500</v>
      </c>
      <c r="J49" s="244" t="s">
        <v>16</v>
      </c>
      <c r="K49" s="76" t="s">
        <v>4032</v>
      </c>
      <c r="L49" s="273"/>
    </row>
    <row r="50" spans="1:12" ht="63.75" customHeight="1" x14ac:dyDescent="0.35">
      <c r="A50" s="6">
        <v>44</v>
      </c>
      <c r="B50" s="118" t="s">
        <v>3238</v>
      </c>
      <c r="C50" s="246">
        <v>6500</v>
      </c>
      <c r="D50" s="246">
        <v>6500</v>
      </c>
      <c r="E50" s="6" t="s">
        <v>15</v>
      </c>
      <c r="F50" s="76" t="s">
        <v>3268</v>
      </c>
      <c r="G50" s="246">
        <v>6500</v>
      </c>
      <c r="H50" s="76" t="s">
        <v>3268</v>
      </c>
      <c r="I50" s="246">
        <v>6500</v>
      </c>
      <c r="J50" s="244" t="s">
        <v>16</v>
      </c>
      <c r="K50" s="76" t="s">
        <v>4033</v>
      </c>
      <c r="L50" s="273"/>
    </row>
    <row r="51" spans="1:12" ht="63.75" customHeight="1" x14ac:dyDescent="0.35">
      <c r="A51" s="6">
        <v>45</v>
      </c>
      <c r="B51" s="118" t="s">
        <v>3240</v>
      </c>
      <c r="C51" s="246">
        <v>7000</v>
      </c>
      <c r="D51" s="246">
        <v>7000</v>
      </c>
      <c r="E51" s="6" t="s">
        <v>15</v>
      </c>
      <c r="F51" s="76" t="s">
        <v>3270</v>
      </c>
      <c r="G51" s="246">
        <v>7000</v>
      </c>
      <c r="H51" s="76" t="s">
        <v>3270</v>
      </c>
      <c r="I51" s="246">
        <v>7000</v>
      </c>
      <c r="J51" s="244" t="s">
        <v>16</v>
      </c>
      <c r="K51" s="76" t="s">
        <v>4034</v>
      </c>
      <c r="L51" s="273"/>
    </row>
    <row r="52" spans="1:12" ht="53.25" customHeight="1" x14ac:dyDescent="0.35">
      <c r="A52" s="6">
        <v>46</v>
      </c>
      <c r="B52" s="118" t="s">
        <v>3241</v>
      </c>
      <c r="C52" s="246">
        <v>10000</v>
      </c>
      <c r="D52" s="246">
        <v>10000</v>
      </c>
      <c r="E52" s="6" t="s">
        <v>15</v>
      </c>
      <c r="F52" s="76" t="s">
        <v>1452</v>
      </c>
      <c r="G52" s="246">
        <v>10000</v>
      </c>
      <c r="H52" s="76" t="s">
        <v>1452</v>
      </c>
      <c r="I52" s="246">
        <v>10000</v>
      </c>
      <c r="J52" s="244" t="s">
        <v>16</v>
      </c>
      <c r="K52" s="76" t="s">
        <v>4035</v>
      </c>
      <c r="L52" s="273"/>
    </row>
    <row r="53" spans="1:12" ht="54" customHeight="1" x14ac:dyDescent="0.35">
      <c r="A53" s="6">
        <v>47</v>
      </c>
      <c r="B53" s="118" t="s">
        <v>3242</v>
      </c>
      <c r="C53" s="246">
        <v>10000</v>
      </c>
      <c r="D53" s="246">
        <v>10000</v>
      </c>
      <c r="E53" s="6" t="s">
        <v>15</v>
      </c>
      <c r="F53" s="76" t="s">
        <v>1875</v>
      </c>
      <c r="G53" s="246">
        <v>10000</v>
      </c>
      <c r="H53" s="76" t="s">
        <v>1875</v>
      </c>
      <c r="I53" s="246">
        <v>10000</v>
      </c>
      <c r="J53" s="244" t="s">
        <v>16</v>
      </c>
      <c r="K53" s="76" t="s">
        <v>4036</v>
      </c>
      <c r="L53" s="273"/>
    </row>
    <row r="54" spans="1:12" ht="57" customHeight="1" x14ac:dyDescent="0.35">
      <c r="A54" s="6">
        <v>48</v>
      </c>
      <c r="B54" s="118" t="s">
        <v>3615</v>
      </c>
      <c r="C54" s="246">
        <v>9500</v>
      </c>
      <c r="D54" s="246">
        <v>9500</v>
      </c>
      <c r="E54" s="6" t="s">
        <v>15</v>
      </c>
      <c r="F54" s="76" t="s">
        <v>2875</v>
      </c>
      <c r="G54" s="246">
        <v>9500</v>
      </c>
      <c r="H54" s="76" t="s">
        <v>2875</v>
      </c>
      <c r="I54" s="246">
        <v>9500</v>
      </c>
      <c r="J54" s="244" t="s">
        <v>16</v>
      </c>
      <c r="K54" s="76" t="s">
        <v>4037</v>
      </c>
      <c r="L54" s="273"/>
    </row>
    <row r="55" spans="1:12" ht="63.75" customHeight="1" x14ac:dyDescent="0.35">
      <c r="A55" s="6">
        <v>49</v>
      </c>
      <c r="B55" s="118" t="s">
        <v>3615</v>
      </c>
      <c r="C55" s="246">
        <v>8000</v>
      </c>
      <c r="D55" s="246">
        <v>8000</v>
      </c>
      <c r="E55" s="6" t="s">
        <v>15</v>
      </c>
      <c r="F55" s="76" t="s">
        <v>3988</v>
      </c>
      <c r="G55" s="246">
        <v>8000</v>
      </c>
      <c r="H55" s="76" t="s">
        <v>3988</v>
      </c>
      <c r="I55" s="246">
        <v>8000</v>
      </c>
      <c r="J55" s="244" t="s">
        <v>16</v>
      </c>
      <c r="K55" s="76" t="s">
        <v>4038</v>
      </c>
      <c r="L55" s="273"/>
    </row>
    <row r="56" spans="1:12" ht="63.75" customHeight="1" x14ac:dyDescent="0.35">
      <c r="A56" s="6">
        <v>50</v>
      </c>
      <c r="B56" s="118" t="s">
        <v>3245</v>
      </c>
      <c r="C56" s="246">
        <v>10000</v>
      </c>
      <c r="D56" s="246">
        <v>10000</v>
      </c>
      <c r="E56" s="6" t="s">
        <v>15</v>
      </c>
      <c r="F56" s="76" t="s">
        <v>3272</v>
      </c>
      <c r="G56" s="246">
        <v>10000</v>
      </c>
      <c r="H56" s="76" t="s">
        <v>3272</v>
      </c>
      <c r="I56" s="246">
        <v>10000</v>
      </c>
      <c r="J56" s="244" t="s">
        <v>16</v>
      </c>
      <c r="K56" s="76" t="s">
        <v>4039</v>
      </c>
      <c r="L56" s="273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2969</v>
      </c>
      <c r="G57" s="246">
        <v>9500</v>
      </c>
      <c r="H57" s="76" t="s">
        <v>2969</v>
      </c>
      <c r="I57" s="246">
        <v>9500</v>
      </c>
      <c r="J57" s="244" t="s">
        <v>16</v>
      </c>
      <c r="K57" s="76" t="s">
        <v>4040</v>
      </c>
      <c r="L57" s="273"/>
    </row>
    <row r="58" spans="1:12" ht="55.5" customHeight="1" x14ac:dyDescent="0.35">
      <c r="A58" s="6">
        <v>52</v>
      </c>
      <c r="B58" s="118" t="s">
        <v>3245</v>
      </c>
      <c r="C58" s="246">
        <v>9500</v>
      </c>
      <c r="D58" s="246">
        <v>9500</v>
      </c>
      <c r="E58" s="6" t="s">
        <v>15</v>
      </c>
      <c r="F58" s="76" t="s">
        <v>2978</v>
      </c>
      <c r="G58" s="246">
        <v>9500</v>
      </c>
      <c r="H58" s="76" t="s">
        <v>2978</v>
      </c>
      <c r="I58" s="246">
        <v>9500</v>
      </c>
      <c r="J58" s="244" t="s">
        <v>16</v>
      </c>
      <c r="K58" s="76" t="s">
        <v>4041</v>
      </c>
      <c r="L58" s="273"/>
    </row>
    <row r="59" spans="1:12" ht="53.25" customHeight="1" x14ac:dyDescent="0.35">
      <c r="A59" s="6">
        <v>53</v>
      </c>
      <c r="B59" s="118" t="s">
        <v>3246</v>
      </c>
      <c r="C59" s="246">
        <v>10000</v>
      </c>
      <c r="D59" s="246">
        <v>10000</v>
      </c>
      <c r="E59" s="6" t="s">
        <v>15</v>
      </c>
      <c r="F59" s="76" t="s">
        <v>1640</v>
      </c>
      <c r="G59" s="246">
        <v>10000</v>
      </c>
      <c r="H59" s="76" t="s">
        <v>1640</v>
      </c>
      <c r="I59" s="246">
        <v>10000</v>
      </c>
      <c r="J59" s="244" t="s">
        <v>16</v>
      </c>
      <c r="K59" s="76" t="s">
        <v>4042</v>
      </c>
      <c r="L59" s="273"/>
    </row>
    <row r="60" spans="1:12" ht="60" customHeight="1" x14ac:dyDescent="0.35">
      <c r="A60" s="6">
        <v>54</v>
      </c>
      <c r="B60" s="118" t="s">
        <v>3935</v>
      </c>
      <c r="C60" s="246">
        <v>10000</v>
      </c>
      <c r="D60" s="246">
        <v>10000</v>
      </c>
      <c r="E60" s="6" t="s">
        <v>15</v>
      </c>
      <c r="F60" s="76" t="s">
        <v>3273</v>
      </c>
      <c r="G60" s="246">
        <v>10000</v>
      </c>
      <c r="H60" s="76" t="s">
        <v>3273</v>
      </c>
      <c r="I60" s="246">
        <v>10000</v>
      </c>
      <c r="J60" s="244" t="s">
        <v>16</v>
      </c>
      <c r="K60" s="76" t="s">
        <v>4043</v>
      </c>
      <c r="L60" s="273"/>
    </row>
    <row r="61" spans="1:12" ht="63.75" customHeight="1" x14ac:dyDescent="0.35">
      <c r="A61" s="6">
        <v>55</v>
      </c>
      <c r="B61" s="118" t="s">
        <v>3248</v>
      </c>
      <c r="C61" s="246">
        <v>9500</v>
      </c>
      <c r="D61" s="246">
        <v>9500</v>
      </c>
      <c r="E61" s="6" t="s">
        <v>15</v>
      </c>
      <c r="F61" s="76" t="s">
        <v>2988</v>
      </c>
      <c r="G61" s="246">
        <v>9500</v>
      </c>
      <c r="H61" s="76" t="s">
        <v>2988</v>
      </c>
      <c r="I61" s="246">
        <v>9500</v>
      </c>
      <c r="J61" s="244" t="s">
        <v>16</v>
      </c>
      <c r="K61" s="76" t="s">
        <v>4044</v>
      </c>
      <c r="L61" s="273"/>
    </row>
    <row r="62" spans="1:12" ht="54.75" customHeight="1" x14ac:dyDescent="0.2">
      <c r="A62" s="6">
        <v>56</v>
      </c>
      <c r="B62" s="118" t="s">
        <v>3249</v>
      </c>
      <c r="C62" s="246">
        <v>8500</v>
      </c>
      <c r="D62" s="246">
        <v>8500</v>
      </c>
      <c r="E62" s="6" t="s">
        <v>15</v>
      </c>
      <c r="F62" s="255" t="s">
        <v>3274</v>
      </c>
      <c r="G62" s="246">
        <v>8500</v>
      </c>
      <c r="H62" s="255" t="s">
        <v>3274</v>
      </c>
      <c r="I62" s="246">
        <v>8500</v>
      </c>
      <c r="J62" s="244" t="s">
        <v>16</v>
      </c>
      <c r="K62" s="76" t="s">
        <v>4045</v>
      </c>
      <c r="L62" s="27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3483</v>
      </c>
      <c r="G63" s="246">
        <v>10000</v>
      </c>
      <c r="H63" s="76" t="s">
        <v>3483</v>
      </c>
      <c r="I63" s="246">
        <v>10000</v>
      </c>
      <c r="J63" s="244" t="s">
        <v>16</v>
      </c>
      <c r="K63" s="76" t="s">
        <v>4046</v>
      </c>
      <c r="L63" s="273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3275</v>
      </c>
      <c r="G64" s="246">
        <v>10000</v>
      </c>
      <c r="H64" s="76" t="s">
        <v>3275</v>
      </c>
      <c r="I64" s="246">
        <v>10000</v>
      </c>
      <c r="J64" s="244" t="s">
        <v>16</v>
      </c>
      <c r="K64" s="76" t="s">
        <v>4047</v>
      </c>
      <c r="L64" s="273"/>
    </row>
    <row r="65" spans="1:12" ht="44.25" customHeight="1" x14ac:dyDescent="0.35">
      <c r="A65" s="6">
        <v>59</v>
      </c>
      <c r="B65" s="118" t="s">
        <v>3250</v>
      </c>
      <c r="C65" s="246">
        <v>10000</v>
      </c>
      <c r="D65" s="246">
        <v>10000</v>
      </c>
      <c r="E65" s="6" t="s">
        <v>15</v>
      </c>
      <c r="F65" s="76" t="s">
        <v>1480</v>
      </c>
      <c r="G65" s="246">
        <v>10000</v>
      </c>
      <c r="H65" s="76" t="s">
        <v>1480</v>
      </c>
      <c r="I65" s="246">
        <v>10000</v>
      </c>
      <c r="J65" s="244" t="s">
        <v>16</v>
      </c>
      <c r="K65" s="76" t="s">
        <v>4048</v>
      </c>
      <c r="L65" s="273"/>
    </row>
    <row r="66" spans="1:12" ht="51" customHeight="1" x14ac:dyDescent="0.35">
      <c r="A66" s="6">
        <v>60</v>
      </c>
      <c r="B66" s="118" t="s">
        <v>3716</v>
      </c>
      <c r="C66" s="264">
        <v>10000</v>
      </c>
      <c r="D66" s="264">
        <v>10000</v>
      </c>
      <c r="E66" s="6" t="s">
        <v>15</v>
      </c>
      <c r="F66" s="76" t="s">
        <v>3276</v>
      </c>
      <c r="G66" s="264">
        <v>10000</v>
      </c>
      <c r="H66" s="76" t="s">
        <v>3276</v>
      </c>
      <c r="I66" s="264">
        <v>10000</v>
      </c>
      <c r="J66" s="244" t="s">
        <v>16</v>
      </c>
      <c r="K66" s="76" t="s">
        <v>4049</v>
      </c>
      <c r="L66" s="273"/>
    </row>
    <row r="67" spans="1:12" ht="28.5" customHeight="1" x14ac:dyDescent="0.35">
      <c r="A67" s="475" t="s">
        <v>3989</v>
      </c>
      <c r="B67" s="476"/>
      <c r="C67" s="476"/>
      <c r="D67" s="476"/>
      <c r="E67" s="476"/>
      <c r="F67" s="476"/>
      <c r="G67" s="476"/>
      <c r="H67" s="476"/>
      <c r="I67" s="476"/>
      <c r="J67" s="476"/>
      <c r="K67" s="477"/>
      <c r="L67" s="115"/>
    </row>
    <row r="68" spans="1:12" ht="28.5" customHeight="1" x14ac:dyDescent="0.35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9"/>
      <c r="L70" s="115"/>
    </row>
    <row r="71" spans="1:12" ht="21" x14ac:dyDescent="0.35">
      <c r="A71" s="115"/>
      <c r="B71" s="126" t="s">
        <v>1503</v>
      </c>
      <c r="C71" s="151"/>
      <c r="D71" s="151"/>
      <c r="E71" s="503" t="s">
        <v>1421</v>
      </c>
      <c r="F71" s="503"/>
      <c r="G71" s="151"/>
      <c r="H71" s="151"/>
      <c r="I71" s="151"/>
      <c r="J71" s="503" t="s">
        <v>1378</v>
      </c>
      <c r="K71" s="503"/>
      <c r="L71" s="115"/>
    </row>
    <row r="72" spans="1:12" ht="21" x14ac:dyDescent="0.35">
      <c r="A72" s="115"/>
      <c r="B72" s="126" t="s">
        <v>424</v>
      </c>
      <c r="C72" s="151"/>
      <c r="D72" s="151"/>
      <c r="E72" s="499" t="s">
        <v>428</v>
      </c>
      <c r="F72" s="499"/>
      <c r="G72" s="151"/>
      <c r="H72" s="151"/>
      <c r="I72" s="151"/>
      <c r="J72" s="522" t="s">
        <v>431</v>
      </c>
      <c r="K72" s="522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workbookViewId="0">
      <selection activeCell="B7" sqref="B7:K54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</row>
    <row r="2" spans="1:12" ht="21" x14ac:dyDescent="0.35">
      <c r="A2" s="457" t="s">
        <v>4050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</row>
    <row r="3" spans="1:12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</row>
    <row r="6" spans="1:12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</row>
    <row r="7" spans="1:12" ht="57.75" customHeight="1" x14ac:dyDescent="0.35">
      <c r="A7" s="6">
        <v>1</v>
      </c>
      <c r="B7" s="75" t="s">
        <v>4051</v>
      </c>
      <c r="C7" s="245">
        <v>100000</v>
      </c>
      <c r="D7" s="245">
        <v>100000</v>
      </c>
      <c r="E7" s="6" t="s">
        <v>15</v>
      </c>
      <c r="F7" s="6" t="s">
        <v>1778</v>
      </c>
      <c r="G7" s="245">
        <v>100000</v>
      </c>
      <c r="H7" s="6" t="s">
        <v>1778</v>
      </c>
      <c r="I7" s="245">
        <v>100000</v>
      </c>
      <c r="J7" s="244" t="s">
        <v>16</v>
      </c>
      <c r="K7" s="76" t="s">
        <v>4082</v>
      </c>
      <c r="L7" s="271"/>
    </row>
    <row r="8" spans="1:12" ht="111.75" customHeight="1" x14ac:dyDescent="0.35">
      <c r="A8" s="6">
        <v>2</v>
      </c>
      <c r="B8" s="260" t="s">
        <v>4052</v>
      </c>
      <c r="C8" s="246">
        <v>500</v>
      </c>
      <c r="D8" s="246">
        <v>500</v>
      </c>
      <c r="E8" s="6" t="s">
        <v>15</v>
      </c>
      <c r="F8" s="103" t="s">
        <v>4081</v>
      </c>
      <c r="G8" s="246">
        <v>500</v>
      </c>
      <c r="H8" s="103" t="s">
        <v>4081</v>
      </c>
      <c r="I8" s="246">
        <v>500</v>
      </c>
      <c r="J8" s="244" t="s">
        <v>16</v>
      </c>
      <c r="K8" s="76" t="s">
        <v>4083</v>
      </c>
      <c r="L8" s="271"/>
    </row>
    <row r="9" spans="1:12" ht="108" customHeight="1" x14ac:dyDescent="0.35">
      <c r="A9" s="6">
        <v>3</v>
      </c>
      <c r="B9" s="74" t="s">
        <v>4053</v>
      </c>
      <c r="C9" s="246">
        <v>7875</v>
      </c>
      <c r="D9" s="246">
        <v>7875</v>
      </c>
      <c r="E9" s="6" t="s">
        <v>15</v>
      </c>
      <c r="F9" s="76" t="s">
        <v>4073</v>
      </c>
      <c r="G9" s="246">
        <v>7875</v>
      </c>
      <c r="H9" s="76" t="s">
        <v>4073</v>
      </c>
      <c r="I9" s="246">
        <v>7875</v>
      </c>
      <c r="J9" s="244" t="s">
        <v>16</v>
      </c>
      <c r="K9" s="76" t="s">
        <v>4084</v>
      </c>
      <c r="L9" s="272"/>
    </row>
    <row r="10" spans="1:12" ht="92.25" customHeight="1" x14ac:dyDescent="0.35">
      <c r="A10" s="6">
        <v>4</v>
      </c>
      <c r="B10" s="256" t="s">
        <v>4054</v>
      </c>
      <c r="C10" s="246">
        <v>321</v>
      </c>
      <c r="D10" s="246">
        <v>321</v>
      </c>
      <c r="E10" s="6" t="s">
        <v>15</v>
      </c>
      <c r="F10" s="76" t="s">
        <v>3578</v>
      </c>
      <c r="G10" s="246">
        <v>321</v>
      </c>
      <c r="H10" s="76" t="s">
        <v>3578</v>
      </c>
      <c r="I10" s="246">
        <v>321</v>
      </c>
      <c r="J10" s="244" t="s">
        <v>16</v>
      </c>
      <c r="K10" s="76" t="s">
        <v>4085</v>
      </c>
      <c r="L10" s="272"/>
    </row>
    <row r="11" spans="1:12" ht="87.75" customHeight="1" x14ac:dyDescent="0.35">
      <c r="A11" s="6">
        <v>5</v>
      </c>
      <c r="B11" s="118" t="s">
        <v>4055</v>
      </c>
      <c r="C11" s="246">
        <v>500</v>
      </c>
      <c r="D11" s="246">
        <v>500</v>
      </c>
      <c r="E11" s="6" t="s">
        <v>15</v>
      </c>
      <c r="F11" s="76" t="s">
        <v>382</v>
      </c>
      <c r="G11" s="246">
        <v>500</v>
      </c>
      <c r="H11" s="76" t="s">
        <v>382</v>
      </c>
      <c r="I11" s="246">
        <v>500</v>
      </c>
      <c r="J11" s="244" t="s">
        <v>16</v>
      </c>
      <c r="K11" s="76" t="s">
        <v>4086</v>
      </c>
      <c r="L11" s="273"/>
    </row>
    <row r="12" spans="1:12" ht="78.75" customHeight="1" x14ac:dyDescent="0.35">
      <c r="A12" s="6">
        <v>6</v>
      </c>
      <c r="B12" s="118" t="s">
        <v>4056</v>
      </c>
      <c r="C12" s="246">
        <v>10000</v>
      </c>
      <c r="D12" s="246">
        <v>10000</v>
      </c>
      <c r="E12" s="6" t="s">
        <v>15</v>
      </c>
      <c r="F12" s="76" t="s">
        <v>4074</v>
      </c>
      <c r="G12" s="246">
        <v>10000</v>
      </c>
      <c r="H12" s="76" t="s">
        <v>4074</v>
      </c>
      <c r="I12" s="246">
        <v>10000</v>
      </c>
      <c r="J12" s="244" t="s">
        <v>16</v>
      </c>
      <c r="K12" s="76" t="s">
        <v>4087</v>
      </c>
      <c r="L12" s="273"/>
    </row>
    <row r="13" spans="1:12" ht="100.5" customHeight="1" x14ac:dyDescent="0.35">
      <c r="A13" s="6">
        <v>7</v>
      </c>
      <c r="B13" s="118" t="s">
        <v>4057</v>
      </c>
      <c r="C13" s="246">
        <v>3740</v>
      </c>
      <c r="D13" s="246">
        <v>3740</v>
      </c>
      <c r="E13" s="6" t="s">
        <v>15</v>
      </c>
      <c r="F13" s="120" t="s">
        <v>4075</v>
      </c>
      <c r="G13" s="246">
        <v>3740</v>
      </c>
      <c r="H13" s="120" t="s">
        <v>4075</v>
      </c>
      <c r="I13" s="246">
        <v>3740</v>
      </c>
      <c r="J13" s="244" t="s">
        <v>16</v>
      </c>
      <c r="K13" s="76" t="s">
        <v>4088</v>
      </c>
      <c r="L13" s="273"/>
    </row>
    <row r="14" spans="1:12" ht="78" customHeight="1" x14ac:dyDescent="0.35">
      <c r="A14" s="6">
        <v>8</v>
      </c>
      <c r="B14" s="118" t="s">
        <v>4058</v>
      </c>
      <c r="C14" s="246">
        <v>3110</v>
      </c>
      <c r="D14" s="246">
        <v>3110</v>
      </c>
      <c r="E14" s="6" t="s">
        <v>15</v>
      </c>
      <c r="F14" s="276" t="s">
        <v>392</v>
      </c>
      <c r="G14" s="246">
        <v>3110</v>
      </c>
      <c r="H14" s="276" t="s">
        <v>392</v>
      </c>
      <c r="I14" s="246">
        <v>3110</v>
      </c>
      <c r="J14" s="244" t="s">
        <v>16</v>
      </c>
      <c r="K14" s="76" t="s">
        <v>4089</v>
      </c>
      <c r="L14" s="273"/>
    </row>
    <row r="15" spans="1:12" ht="73.5" customHeight="1" x14ac:dyDescent="0.35">
      <c r="A15" s="6">
        <v>9</v>
      </c>
      <c r="B15" s="118" t="s">
        <v>4059</v>
      </c>
      <c r="C15" s="246">
        <v>5000</v>
      </c>
      <c r="D15" s="246">
        <v>5000</v>
      </c>
      <c r="E15" s="6" t="s">
        <v>15</v>
      </c>
      <c r="F15" s="76" t="s">
        <v>4076</v>
      </c>
      <c r="G15" s="246">
        <v>5000</v>
      </c>
      <c r="H15" s="76" t="s">
        <v>4076</v>
      </c>
      <c r="I15" s="246">
        <v>5000</v>
      </c>
      <c r="J15" s="244" t="s">
        <v>16</v>
      </c>
      <c r="K15" s="76" t="s">
        <v>4090</v>
      </c>
      <c r="L15" s="273"/>
    </row>
    <row r="16" spans="1:12" ht="98.25" customHeight="1" x14ac:dyDescent="0.35">
      <c r="A16" s="6">
        <v>10</v>
      </c>
      <c r="B16" s="118" t="s">
        <v>4060</v>
      </c>
      <c r="C16" s="246">
        <v>107246.15</v>
      </c>
      <c r="D16" s="246">
        <v>107246.15</v>
      </c>
      <c r="E16" s="6" t="s">
        <v>15</v>
      </c>
      <c r="F16" s="120" t="s">
        <v>492</v>
      </c>
      <c r="G16" s="246">
        <v>107246.15</v>
      </c>
      <c r="H16" s="120" t="s">
        <v>492</v>
      </c>
      <c r="I16" s="246">
        <v>107246.15</v>
      </c>
      <c r="J16" s="244" t="s">
        <v>16</v>
      </c>
      <c r="K16" s="76" t="s">
        <v>4091</v>
      </c>
      <c r="L16" s="273"/>
    </row>
    <row r="17" spans="1:12" ht="52.5" customHeight="1" x14ac:dyDescent="0.35">
      <c r="A17" s="6">
        <v>11</v>
      </c>
      <c r="B17" s="74" t="s">
        <v>4061</v>
      </c>
      <c r="C17" s="246">
        <v>2000</v>
      </c>
      <c r="D17" s="246">
        <v>2000</v>
      </c>
      <c r="E17" s="6" t="s">
        <v>15</v>
      </c>
      <c r="F17" s="76" t="s">
        <v>382</v>
      </c>
      <c r="G17" s="246">
        <v>2000</v>
      </c>
      <c r="H17" s="76" t="s">
        <v>382</v>
      </c>
      <c r="I17" s="246">
        <v>2000</v>
      </c>
      <c r="J17" s="244" t="s">
        <v>16</v>
      </c>
      <c r="K17" s="76" t="s">
        <v>4092</v>
      </c>
      <c r="L17" s="273"/>
    </row>
    <row r="18" spans="1:12" ht="65.25" customHeight="1" x14ac:dyDescent="0.2">
      <c r="A18" s="6">
        <v>12</v>
      </c>
      <c r="B18" s="74" t="s">
        <v>4062</v>
      </c>
      <c r="C18" s="246">
        <v>2800</v>
      </c>
      <c r="D18" s="246">
        <v>2800</v>
      </c>
      <c r="E18" s="6" t="s">
        <v>15</v>
      </c>
      <c r="F18" s="76" t="s">
        <v>725</v>
      </c>
      <c r="G18" s="246">
        <v>2800</v>
      </c>
      <c r="H18" s="76" t="s">
        <v>725</v>
      </c>
      <c r="I18" s="246">
        <v>2800</v>
      </c>
      <c r="J18" s="244" t="s">
        <v>16</v>
      </c>
      <c r="K18" s="76" t="s">
        <v>4092</v>
      </c>
      <c r="L18" s="274"/>
    </row>
    <row r="19" spans="1:12" ht="108" customHeight="1" x14ac:dyDescent="0.35">
      <c r="A19" s="6">
        <v>13</v>
      </c>
      <c r="B19" s="74" t="s">
        <v>4063</v>
      </c>
      <c r="C19" s="246">
        <v>8000</v>
      </c>
      <c r="D19" s="246">
        <v>8000</v>
      </c>
      <c r="E19" s="6" t="s">
        <v>15</v>
      </c>
      <c r="F19" s="76" t="s">
        <v>3578</v>
      </c>
      <c r="G19" s="246">
        <v>8000</v>
      </c>
      <c r="H19" s="76" t="s">
        <v>3578</v>
      </c>
      <c r="I19" s="246">
        <v>8000</v>
      </c>
      <c r="J19" s="244" t="s">
        <v>16</v>
      </c>
      <c r="K19" s="76" t="s">
        <v>4093</v>
      </c>
      <c r="L19" s="273"/>
    </row>
    <row r="20" spans="1:12" ht="39" customHeight="1" x14ac:dyDescent="0.35">
      <c r="A20" s="6">
        <v>14</v>
      </c>
      <c r="B20" s="74" t="s">
        <v>366</v>
      </c>
      <c r="C20" s="246">
        <v>5480</v>
      </c>
      <c r="D20" s="246">
        <v>5480</v>
      </c>
      <c r="E20" s="6" t="s">
        <v>15</v>
      </c>
      <c r="F20" s="6" t="s">
        <v>504</v>
      </c>
      <c r="G20" s="246">
        <v>5480</v>
      </c>
      <c r="H20" s="6" t="s">
        <v>504</v>
      </c>
      <c r="I20" s="246">
        <v>5480</v>
      </c>
      <c r="J20" s="244" t="s">
        <v>16</v>
      </c>
      <c r="K20" s="76" t="s">
        <v>4094</v>
      </c>
      <c r="L20" s="273"/>
    </row>
    <row r="21" spans="1:12" ht="42" customHeight="1" x14ac:dyDescent="0.35">
      <c r="A21" s="6">
        <v>15</v>
      </c>
      <c r="B21" s="74" t="s">
        <v>4064</v>
      </c>
      <c r="C21" s="246">
        <v>400</v>
      </c>
      <c r="D21" s="246">
        <v>400</v>
      </c>
      <c r="E21" s="6" t="s">
        <v>15</v>
      </c>
      <c r="F21" s="76" t="s">
        <v>382</v>
      </c>
      <c r="G21" s="246">
        <v>400</v>
      </c>
      <c r="H21" s="76" t="s">
        <v>382</v>
      </c>
      <c r="I21" s="246">
        <v>400</v>
      </c>
      <c r="J21" s="244" t="s">
        <v>16</v>
      </c>
      <c r="K21" s="76" t="s">
        <v>4095</v>
      </c>
      <c r="L21" s="273"/>
    </row>
    <row r="22" spans="1:12" ht="98.25" customHeight="1" x14ac:dyDescent="0.35">
      <c r="A22" s="6">
        <v>16</v>
      </c>
      <c r="B22" s="118" t="s">
        <v>4065</v>
      </c>
      <c r="C22" s="246">
        <v>8000</v>
      </c>
      <c r="D22" s="246">
        <v>8000</v>
      </c>
      <c r="E22" s="6" t="s">
        <v>15</v>
      </c>
      <c r="F22" s="76" t="s">
        <v>2787</v>
      </c>
      <c r="G22" s="246">
        <v>8000</v>
      </c>
      <c r="H22" s="76" t="s">
        <v>2787</v>
      </c>
      <c r="I22" s="246">
        <v>8000</v>
      </c>
      <c r="J22" s="244" t="s">
        <v>16</v>
      </c>
      <c r="K22" s="76" t="s">
        <v>4096</v>
      </c>
      <c r="L22" s="273"/>
    </row>
    <row r="23" spans="1:12" ht="57" customHeight="1" x14ac:dyDescent="0.2">
      <c r="A23" s="6">
        <v>17</v>
      </c>
      <c r="B23" s="74" t="s">
        <v>4066</v>
      </c>
      <c r="C23" s="246">
        <v>57000</v>
      </c>
      <c r="D23" s="246">
        <v>57000</v>
      </c>
      <c r="E23" s="6" t="s">
        <v>15</v>
      </c>
      <c r="F23" s="76" t="s">
        <v>4077</v>
      </c>
      <c r="G23" s="246">
        <v>57000</v>
      </c>
      <c r="H23" s="76" t="s">
        <v>4077</v>
      </c>
      <c r="I23" s="246">
        <v>57000</v>
      </c>
      <c r="J23" s="244" t="s">
        <v>16</v>
      </c>
      <c r="K23" s="76" t="s">
        <v>4097</v>
      </c>
      <c r="L23" s="274"/>
    </row>
    <row r="24" spans="1:12" ht="65.25" customHeight="1" x14ac:dyDescent="0.35">
      <c r="A24" s="6">
        <v>18</v>
      </c>
      <c r="B24" s="118" t="s">
        <v>4067</v>
      </c>
      <c r="C24" s="246">
        <v>1788</v>
      </c>
      <c r="D24" s="246">
        <v>1788</v>
      </c>
      <c r="E24" s="6" t="s">
        <v>15</v>
      </c>
      <c r="F24" s="76" t="s">
        <v>4078</v>
      </c>
      <c r="G24" s="246">
        <v>1788</v>
      </c>
      <c r="H24" s="76" t="s">
        <v>4078</v>
      </c>
      <c r="I24" s="246">
        <v>1788</v>
      </c>
      <c r="J24" s="244" t="s">
        <v>16</v>
      </c>
      <c r="K24" s="76" t="s">
        <v>4098</v>
      </c>
      <c r="L24" s="273"/>
    </row>
    <row r="25" spans="1:12" ht="91.5" customHeight="1" x14ac:dyDescent="0.35">
      <c r="A25" s="6">
        <v>19</v>
      </c>
      <c r="B25" s="74" t="s">
        <v>4068</v>
      </c>
      <c r="C25" s="246">
        <v>26750</v>
      </c>
      <c r="D25" s="246">
        <v>26750</v>
      </c>
      <c r="E25" s="6" t="s">
        <v>15</v>
      </c>
      <c r="F25" s="120" t="s">
        <v>4079</v>
      </c>
      <c r="G25" s="246">
        <v>26750</v>
      </c>
      <c r="H25" s="120" t="s">
        <v>4079</v>
      </c>
      <c r="I25" s="246">
        <v>26750</v>
      </c>
      <c r="J25" s="244" t="s">
        <v>16</v>
      </c>
      <c r="K25" s="76" t="s">
        <v>4099</v>
      </c>
      <c r="L25" s="273"/>
    </row>
    <row r="26" spans="1:12" ht="83.25" customHeight="1" x14ac:dyDescent="0.35">
      <c r="A26" s="6">
        <v>20</v>
      </c>
      <c r="B26" s="118" t="s">
        <v>4069</v>
      </c>
      <c r="C26" s="246">
        <v>18990</v>
      </c>
      <c r="D26" s="246">
        <v>18990</v>
      </c>
      <c r="E26" s="6" t="s">
        <v>15</v>
      </c>
      <c r="F26" s="120" t="s">
        <v>4073</v>
      </c>
      <c r="G26" s="246">
        <v>18990</v>
      </c>
      <c r="H26" s="120" t="s">
        <v>4073</v>
      </c>
      <c r="I26" s="246">
        <v>18990</v>
      </c>
      <c r="J26" s="244" t="s">
        <v>16</v>
      </c>
      <c r="K26" s="76" t="s">
        <v>4100</v>
      </c>
      <c r="L26" s="273"/>
    </row>
    <row r="27" spans="1:12" ht="51.75" customHeight="1" x14ac:dyDescent="0.35">
      <c r="A27" s="6">
        <v>21</v>
      </c>
      <c r="B27" s="118" t="s">
        <v>4070</v>
      </c>
      <c r="C27" s="246">
        <v>5000</v>
      </c>
      <c r="D27" s="246">
        <v>5000</v>
      </c>
      <c r="E27" s="6" t="s">
        <v>15</v>
      </c>
      <c r="F27" s="76" t="s">
        <v>4080</v>
      </c>
      <c r="G27" s="246">
        <v>5000</v>
      </c>
      <c r="H27" s="76" t="s">
        <v>4080</v>
      </c>
      <c r="I27" s="246">
        <v>5000</v>
      </c>
      <c r="J27" s="244" t="s">
        <v>16</v>
      </c>
      <c r="K27" s="76" t="s">
        <v>4101</v>
      </c>
      <c r="L27" s="273"/>
    </row>
    <row r="28" spans="1:12" ht="61.5" customHeight="1" x14ac:dyDescent="0.35">
      <c r="A28" s="6">
        <v>22</v>
      </c>
      <c r="B28" s="118" t="s">
        <v>4071</v>
      </c>
      <c r="C28" s="246">
        <v>2500</v>
      </c>
      <c r="D28" s="246">
        <v>2500</v>
      </c>
      <c r="E28" s="6" t="s">
        <v>15</v>
      </c>
      <c r="F28" s="76" t="s">
        <v>3578</v>
      </c>
      <c r="G28" s="246">
        <v>2500</v>
      </c>
      <c r="H28" s="76" t="s">
        <v>3578</v>
      </c>
      <c r="I28" s="246">
        <v>2500</v>
      </c>
      <c r="J28" s="244" t="s">
        <v>16</v>
      </c>
      <c r="K28" s="76" t="s">
        <v>4102</v>
      </c>
      <c r="L28" s="273"/>
    </row>
    <row r="29" spans="1:12" ht="74.25" customHeight="1" x14ac:dyDescent="0.35">
      <c r="A29" s="6">
        <v>23</v>
      </c>
      <c r="B29" s="74" t="s">
        <v>4072</v>
      </c>
      <c r="C29" s="246">
        <v>10000</v>
      </c>
      <c r="D29" s="246">
        <v>10000</v>
      </c>
      <c r="E29" s="6" t="s">
        <v>15</v>
      </c>
      <c r="F29" s="120" t="s">
        <v>343</v>
      </c>
      <c r="G29" s="246">
        <v>10000</v>
      </c>
      <c r="H29" s="120" t="s">
        <v>343</v>
      </c>
      <c r="I29" s="246">
        <v>10000</v>
      </c>
      <c r="J29" s="244" t="s">
        <v>16</v>
      </c>
      <c r="K29" s="76" t="s">
        <v>4103</v>
      </c>
      <c r="L29" s="273"/>
    </row>
    <row r="30" spans="1:12" ht="63" customHeight="1" x14ac:dyDescent="0.35">
      <c r="A30" s="6">
        <v>24</v>
      </c>
      <c r="B30" s="118" t="s">
        <v>3231</v>
      </c>
      <c r="C30" s="246">
        <v>8000</v>
      </c>
      <c r="D30" s="246">
        <v>8000</v>
      </c>
      <c r="E30" s="6" t="s">
        <v>15</v>
      </c>
      <c r="F30" s="120" t="s">
        <v>3479</v>
      </c>
      <c r="G30" s="246">
        <v>8000</v>
      </c>
      <c r="H30" s="120" t="s">
        <v>3479</v>
      </c>
      <c r="I30" s="246">
        <v>8000</v>
      </c>
      <c r="J30" s="244" t="s">
        <v>16</v>
      </c>
      <c r="K30" s="76" t="s">
        <v>4104</v>
      </c>
      <c r="L30" s="273"/>
    </row>
    <row r="31" spans="1:12" ht="78" customHeight="1" x14ac:dyDescent="0.35">
      <c r="A31" s="6">
        <v>25</v>
      </c>
      <c r="B31" s="118" t="s">
        <v>3932</v>
      </c>
      <c r="C31" s="247">
        <v>8000</v>
      </c>
      <c r="D31" s="247">
        <v>8000</v>
      </c>
      <c r="E31" s="6" t="s">
        <v>15</v>
      </c>
      <c r="F31" s="76" t="s">
        <v>3261</v>
      </c>
      <c r="G31" s="247">
        <v>8000</v>
      </c>
      <c r="H31" s="76" t="s">
        <v>3261</v>
      </c>
      <c r="I31" s="247">
        <v>8000</v>
      </c>
      <c r="J31" s="244" t="s">
        <v>16</v>
      </c>
      <c r="K31" s="76" t="s">
        <v>4105</v>
      </c>
      <c r="L31" s="273"/>
    </row>
    <row r="32" spans="1:12" ht="90.75" customHeight="1" x14ac:dyDescent="0.35">
      <c r="A32" s="6">
        <v>26</v>
      </c>
      <c r="B32" s="118" t="s">
        <v>3933</v>
      </c>
      <c r="C32" s="248">
        <v>8000</v>
      </c>
      <c r="D32" s="248">
        <v>8000</v>
      </c>
      <c r="E32" s="6" t="s">
        <v>15</v>
      </c>
      <c r="F32" s="120" t="s">
        <v>3262</v>
      </c>
      <c r="G32" s="248">
        <v>8000</v>
      </c>
      <c r="H32" s="120" t="s">
        <v>3262</v>
      </c>
      <c r="I32" s="248">
        <v>8000</v>
      </c>
      <c r="J32" s="244" t="s">
        <v>16</v>
      </c>
      <c r="K32" s="76" t="s">
        <v>4106</v>
      </c>
      <c r="L32" s="273"/>
    </row>
    <row r="33" spans="1:12" ht="64.5" customHeight="1" x14ac:dyDescent="0.35">
      <c r="A33" s="6">
        <v>27</v>
      </c>
      <c r="B33" s="74" t="s">
        <v>3609</v>
      </c>
      <c r="C33" s="246">
        <v>10000</v>
      </c>
      <c r="D33" s="246">
        <v>10000</v>
      </c>
      <c r="E33" s="6" t="s">
        <v>15</v>
      </c>
      <c r="F33" s="76" t="s">
        <v>3264</v>
      </c>
      <c r="G33" s="246">
        <v>10000</v>
      </c>
      <c r="H33" s="76" t="s">
        <v>3264</v>
      </c>
      <c r="I33" s="246">
        <v>10000</v>
      </c>
      <c r="J33" s="244" t="s">
        <v>16</v>
      </c>
      <c r="K33" s="76" t="s">
        <v>4107</v>
      </c>
      <c r="L33" s="273"/>
    </row>
    <row r="34" spans="1:12" ht="63.75" customHeight="1" x14ac:dyDescent="0.35">
      <c r="A34" s="6">
        <v>28</v>
      </c>
      <c r="B34" s="118" t="s">
        <v>3609</v>
      </c>
      <c r="C34" s="246">
        <v>10000</v>
      </c>
      <c r="D34" s="246">
        <v>10000</v>
      </c>
      <c r="E34" s="6" t="s">
        <v>15</v>
      </c>
      <c r="F34" s="120" t="s">
        <v>3481</v>
      </c>
      <c r="G34" s="246">
        <v>10000</v>
      </c>
      <c r="H34" s="120" t="s">
        <v>3481</v>
      </c>
      <c r="I34" s="246">
        <v>10000</v>
      </c>
      <c r="J34" s="244" t="s">
        <v>16</v>
      </c>
      <c r="K34" s="76" t="s">
        <v>4108</v>
      </c>
      <c r="L34" s="273"/>
    </row>
    <row r="35" spans="1:12" ht="59.25" customHeight="1" x14ac:dyDescent="0.35">
      <c r="A35" s="6">
        <v>29</v>
      </c>
      <c r="B35" s="118" t="s">
        <v>3787</v>
      </c>
      <c r="C35" s="246">
        <v>9000</v>
      </c>
      <c r="D35" s="246">
        <v>9000</v>
      </c>
      <c r="E35" s="6" t="s">
        <v>15</v>
      </c>
      <c r="F35" s="120" t="s">
        <v>3266</v>
      </c>
      <c r="G35" s="246">
        <v>9000</v>
      </c>
      <c r="H35" s="120" t="s">
        <v>3266</v>
      </c>
      <c r="I35" s="246">
        <v>9000</v>
      </c>
      <c r="J35" s="244" t="s">
        <v>16</v>
      </c>
      <c r="K35" s="76" t="s">
        <v>4109</v>
      </c>
      <c r="L35" s="273"/>
    </row>
    <row r="36" spans="1:12" ht="60" customHeight="1" x14ac:dyDescent="0.35">
      <c r="A36" s="6">
        <v>30</v>
      </c>
      <c r="B36" s="118" t="s">
        <v>3237</v>
      </c>
      <c r="C36" s="246">
        <v>6500</v>
      </c>
      <c r="D36" s="246">
        <v>6500</v>
      </c>
      <c r="E36" s="6" t="s">
        <v>15</v>
      </c>
      <c r="F36" s="76" t="s">
        <v>3326</v>
      </c>
      <c r="G36" s="246">
        <v>6500</v>
      </c>
      <c r="H36" s="76" t="s">
        <v>3326</v>
      </c>
      <c r="I36" s="246">
        <v>6500</v>
      </c>
      <c r="J36" s="244" t="s">
        <v>16</v>
      </c>
      <c r="K36" s="76" t="s">
        <v>4110</v>
      </c>
      <c r="L36" s="273"/>
    </row>
    <row r="37" spans="1:12" ht="61.5" customHeight="1" x14ac:dyDescent="0.35">
      <c r="A37" s="6">
        <v>31</v>
      </c>
      <c r="B37" s="118" t="s">
        <v>3239</v>
      </c>
      <c r="C37" s="247">
        <v>6500</v>
      </c>
      <c r="D37" s="247">
        <v>6500</v>
      </c>
      <c r="E37" s="6" t="s">
        <v>15</v>
      </c>
      <c r="F37" s="76" t="s">
        <v>310</v>
      </c>
      <c r="G37" s="247">
        <v>6500</v>
      </c>
      <c r="H37" s="76" t="s">
        <v>310</v>
      </c>
      <c r="I37" s="247">
        <v>6500</v>
      </c>
      <c r="J37" s="244" t="s">
        <v>16</v>
      </c>
      <c r="K37" s="76" t="s">
        <v>4111</v>
      </c>
      <c r="L37" s="273"/>
    </row>
    <row r="38" spans="1:12" ht="60" customHeight="1" x14ac:dyDescent="0.35">
      <c r="A38" s="6">
        <v>32</v>
      </c>
      <c r="B38" s="74" t="s">
        <v>3238</v>
      </c>
      <c r="C38" s="246">
        <v>6500</v>
      </c>
      <c r="D38" s="246">
        <v>6500</v>
      </c>
      <c r="E38" s="6" t="s">
        <v>15</v>
      </c>
      <c r="F38" s="76" t="s">
        <v>3268</v>
      </c>
      <c r="G38" s="246">
        <v>6500</v>
      </c>
      <c r="H38" s="76" t="s">
        <v>3268</v>
      </c>
      <c r="I38" s="246">
        <v>6500</v>
      </c>
      <c r="J38" s="244" t="s">
        <v>16</v>
      </c>
      <c r="K38" s="76" t="s">
        <v>4112</v>
      </c>
      <c r="L38" s="273"/>
    </row>
    <row r="39" spans="1:12" ht="63" customHeight="1" x14ac:dyDescent="0.35">
      <c r="A39" s="6">
        <v>33</v>
      </c>
      <c r="B39" s="74" t="s">
        <v>3240</v>
      </c>
      <c r="C39" s="246">
        <v>7000</v>
      </c>
      <c r="D39" s="246">
        <v>7000</v>
      </c>
      <c r="E39" s="6" t="s">
        <v>15</v>
      </c>
      <c r="F39" s="76" t="s">
        <v>3270</v>
      </c>
      <c r="G39" s="246">
        <v>7000</v>
      </c>
      <c r="H39" s="76" t="s">
        <v>3270</v>
      </c>
      <c r="I39" s="246">
        <v>7000</v>
      </c>
      <c r="J39" s="244" t="s">
        <v>16</v>
      </c>
      <c r="K39" s="76" t="s">
        <v>4113</v>
      </c>
      <c r="L39" s="273"/>
    </row>
    <row r="40" spans="1:12" ht="66" customHeight="1" x14ac:dyDescent="0.2">
      <c r="A40" s="6">
        <v>34</v>
      </c>
      <c r="B40" s="74" t="s">
        <v>3241</v>
      </c>
      <c r="C40" s="246">
        <v>10000</v>
      </c>
      <c r="D40" s="246">
        <v>10000</v>
      </c>
      <c r="E40" s="6" t="s">
        <v>15</v>
      </c>
      <c r="F40" s="120" t="s">
        <v>1452</v>
      </c>
      <c r="G40" s="246">
        <v>10000</v>
      </c>
      <c r="H40" s="120" t="s">
        <v>1452</v>
      </c>
      <c r="I40" s="246">
        <v>10000</v>
      </c>
      <c r="J40" s="244" t="s">
        <v>16</v>
      </c>
      <c r="K40" s="76" t="s">
        <v>4114</v>
      </c>
      <c r="L40" s="274"/>
    </row>
    <row r="41" spans="1:12" ht="48.75" customHeight="1" x14ac:dyDescent="0.35">
      <c r="A41" s="6">
        <v>35</v>
      </c>
      <c r="B41" s="74" t="s">
        <v>3242</v>
      </c>
      <c r="C41" s="257">
        <v>10000</v>
      </c>
      <c r="D41" s="257">
        <v>10000</v>
      </c>
      <c r="E41" s="6" t="s">
        <v>15</v>
      </c>
      <c r="F41" s="76" t="s">
        <v>1875</v>
      </c>
      <c r="G41" s="257">
        <v>10000</v>
      </c>
      <c r="H41" s="76" t="s">
        <v>1875</v>
      </c>
      <c r="I41" s="257">
        <v>10000</v>
      </c>
      <c r="J41" s="244" t="s">
        <v>16</v>
      </c>
      <c r="K41" s="76" t="s">
        <v>4115</v>
      </c>
      <c r="L41" s="273"/>
    </row>
    <row r="42" spans="1:12" ht="49.5" customHeight="1" x14ac:dyDescent="0.35">
      <c r="A42" s="6">
        <v>36</v>
      </c>
      <c r="B42" s="118" t="s">
        <v>3615</v>
      </c>
      <c r="C42" s="257">
        <v>9500</v>
      </c>
      <c r="D42" s="257">
        <v>9500</v>
      </c>
      <c r="E42" s="6" t="s">
        <v>15</v>
      </c>
      <c r="F42" s="76" t="s">
        <v>2875</v>
      </c>
      <c r="G42" s="257">
        <v>9500</v>
      </c>
      <c r="H42" s="76" t="s">
        <v>2875</v>
      </c>
      <c r="I42" s="257">
        <v>9500</v>
      </c>
      <c r="J42" s="244" t="s">
        <v>16</v>
      </c>
      <c r="K42" s="76" t="s">
        <v>4116</v>
      </c>
      <c r="L42" s="273"/>
    </row>
    <row r="43" spans="1:12" ht="58.5" customHeight="1" x14ac:dyDescent="0.35">
      <c r="A43" s="6">
        <v>37</v>
      </c>
      <c r="B43" s="74" t="s">
        <v>3615</v>
      </c>
      <c r="C43" s="257">
        <v>8000</v>
      </c>
      <c r="D43" s="257">
        <v>8000</v>
      </c>
      <c r="E43" s="6" t="s">
        <v>15</v>
      </c>
      <c r="F43" s="76" t="s">
        <v>3988</v>
      </c>
      <c r="G43" s="257">
        <v>8000</v>
      </c>
      <c r="H43" s="76" t="s">
        <v>3988</v>
      </c>
      <c r="I43" s="257">
        <v>8000</v>
      </c>
      <c r="J43" s="244" t="s">
        <v>16</v>
      </c>
      <c r="K43" s="76" t="s">
        <v>4117</v>
      </c>
      <c r="L43" s="273"/>
    </row>
    <row r="44" spans="1:12" ht="58.5" customHeight="1" x14ac:dyDescent="0.35">
      <c r="A44" s="6">
        <v>38</v>
      </c>
      <c r="B44" s="118" t="s">
        <v>3245</v>
      </c>
      <c r="C44" s="246">
        <v>10000</v>
      </c>
      <c r="D44" s="246">
        <v>10000</v>
      </c>
      <c r="E44" s="6" t="s">
        <v>15</v>
      </c>
      <c r="F44" s="76" t="s">
        <v>3272</v>
      </c>
      <c r="G44" s="246">
        <v>10000</v>
      </c>
      <c r="H44" s="76" t="s">
        <v>3272</v>
      </c>
      <c r="I44" s="246">
        <v>10000</v>
      </c>
      <c r="J44" s="244" t="s">
        <v>16</v>
      </c>
      <c r="K44" s="76" t="s">
        <v>4118</v>
      </c>
      <c r="L44" s="273"/>
    </row>
    <row r="45" spans="1:12" ht="54" customHeight="1" x14ac:dyDescent="0.35">
      <c r="A45" s="6">
        <v>39</v>
      </c>
      <c r="B45" s="118" t="s">
        <v>3245</v>
      </c>
      <c r="C45" s="246">
        <v>9500</v>
      </c>
      <c r="D45" s="246">
        <v>9500</v>
      </c>
      <c r="E45" s="6" t="s">
        <v>15</v>
      </c>
      <c r="F45" s="76" t="s">
        <v>2969</v>
      </c>
      <c r="G45" s="246">
        <v>9500</v>
      </c>
      <c r="H45" s="76" t="s">
        <v>2969</v>
      </c>
      <c r="I45" s="246">
        <v>9500</v>
      </c>
      <c r="J45" s="244" t="s">
        <v>16</v>
      </c>
      <c r="K45" s="76" t="s">
        <v>4119</v>
      </c>
      <c r="L45" s="273"/>
    </row>
    <row r="46" spans="1:12" ht="60.75" customHeight="1" x14ac:dyDescent="0.35">
      <c r="A46" s="6">
        <v>40</v>
      </c>
      <c r="B46" s="256" t="s">
        <v>3245</v>
      </c>
      <c r="C46" s="246">
        <v>9500</v>
      </c>
      <c r="D46" s="246">
        <v>9500</v>
      </c>
      <c r="E46" s="6" t="s">
        <v>15</v>
      </c>
      <c r="F46" s="76" t="s">
        <v>2978</v>
      </c>
      <c r="G46" s="246">
        <v>9500</v>
      </c>
      <c r="H46" s="76" t="s">
        <v>2978</v>
      </c>
      <c r="I46" s="246">
        <v>9500</v>
      </c>
      <c r="J46" s="244" t="s">
        <v>16</v>
      </c>
      <c r="K46" s="76" t="s">
        <v>4120</v>
      </c>
      <c r="L46" s="273"/>
    </row>
    <row r="47" spans="1:12" ht="60" customHeight="1" x14ac:dyDescent="0.35">
      <c r="A47" s="6">
        <v>41</v>
      </c>
      <c r="B47" s="118" t="s">
        <v>3246</v>
      </c>
      <c r="C47" s="246">
        <v>10000</v>
      </c>
      <c r="D47" s="246">
        <v>10000</v>
      </c>
      <c r="E47" s="6" t="s">
        <v>15</v>
      </c>
      <c r="F47" s="76" t="s">
        <v>1640</v>
      </c>
      <c r="G47" s="246">
        <v>10000</v>
      </c>
      <c r="H47" s="76" t="s">
        <v>1640</v>
      </c>
      <c r="I47" s="246">
        <v>10000</v>
      </c>
      <c r="J47" s="244" t="s">
        <v>16</v>
      </c>
      <c r="K47" s="76" t="s">
        <v>4121</v>
      </c>
      <c r="L47" s="273"/>
    </row>
    <row r="48" spans="1:12" ht="55.5" customHeight="1" x14ac:dyDescent="0.35">
      <c r="A48" s="6">
        <v>42</v>
      </c>
      <c r="B48" s="118" t="s">
        <v>3935</v>
      </c>
      <c r="C48" s="254">
        <v>10000</v>
      </c>
      <c r="D48" s="254">
        <v>10000</v>
      </c>
      <c r="E48" s="6" t="s">
        <v>15</v>
      </c>
      <c r="F48" s="76" t="s">
        <v>3273</v>
      </c>
      <c r="G48" s="254">
        <v>10000</v>
      </c>
      <c r="H48" s="76" t="s">
        <v>3273</v>
      </c>
      <c r="I48" s="254">
        <v>10000</v>
      </c>
      <c r="J48" s="244" t="s">
        <v>16</v>
      </c>
      <c r="K48" s="76" t="s">
        <v>4122</v>
      </c>
      <c r="L48" s="273"/>
    </row>
    <row r="49" spans="1:12" ht="60" customHeight="1" x14ac:dyDescent="0.35">
      <c r="A49" s="6">
        <v>43</v>
      </c>
      <c r="B49" s="118" t="s">
        <v>3248</v>
      </c>
      <c r="C49" s="246">
        <v>9500</v>
      </c>
      <c r="D49" s="246">
        <v>9500</v>
      </c>
      <c r="E49" s="6" t="s">
        <v>15</v>
      </c>
      <c r="F49" s="76" t="s">
        <v>2988</v>
      </c>
      <c r="G49" s="246">
        <v>9500</v>
      </c>
      <c r="H49" s="76" t="s">
        <v>2988</v>
      </c>
      <c r="I49" s="246">
        <v>9500</v>
      </c>
      <c r="J49" s="244" t="s">
        <v>16</v>
      </c>
      <c r="K49" s="76" t="s">
        <v>4123</v>
      </c>
      <c r="L49" s="273"/>
    </row>
    <row r="50" spans="1:12" ht="68.25" customHeight="1" x14ac:dyDescent="0.35">
      <c r="A50" s="6">
        <v>44</v>
      </c>
      <c r="B50" s="119" t="s">
        <v>3249</v>
      </c>
      <c r="C50" s="246">
        <v>8500</v>
      </c>
      <c r="D50" s="246">
        <v>8500</v>
      </c>
      <c r="E50" s="6" t="s">
        <v>15</v>
      </c>
      <c r="F50" s="76" t="s">
        <v>3274</v>
      </c>
      <c r="G50" s="246">
        <v>8500</v>
      </c>
      <c r="H50" s="76" t="s">
        <v>3274</v>
      </c>
      <c r="I50" s="246">
        <v>8500</v>
      </c>
      <c r="J50" s="244" t="s">
        <v>16</v>
      </c>
      <c r="K50" s="76" t="s">
        <v>4124</v>
      </c>
      <c r="L50" s="273"/>
    </row>
    <row r="51" spans="1:12" ht="63.75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3483</v>
      </c>
      <c r="G51" s="246">
        <v>10000</v>
      </c>
      <c r="H51" s="76" t="s">
        <v>3483</v>
      </c>
      <c r="I51" s="246">
        <v>10000</v>
      </c>
      <c r="J51" s="244" t="s">
        <v>16</v>
      </c>
      <c r="K51" s="76" t="s">
        <v>4125</v>
      </c>
      <c r="L51" s="273"/>
    </row>
    <row r="52" spans="1:12" ht="53.25" customHeight="1" x14ac:dyDescent="0.35">
      <c r="A52" s="6">
        <v>46</v>
      </c>
      <c r="B52" s="118" t="s">
        <v>3250</v>
      </c>
      <c r="C52" s="246">
        <v>10000</v>
      </c>
      <c r="D52" s="246">
        <v>10000</v>
      </c>
      <c r="E52" s="6" t="s">
        <v>15</v>
      </c>
      <c r="F52" s="76" t="s">
        <v>3275</v>
      </c>
      <c r="G52" s="246">
        <v>10000</v>
      </c>
      <c r="H52" s="76" t="s">
        <v>3275</v>
      </c>
      <c r="I52" s="246">
        <v>10000</v>
      </c>
      <c r="J52" s="244" t="s">
        <v>16</v>
      </c>
      <c r="K52" s="76" t="s">
        <v>4126</v>
      </c>
      <c r="L52" s="273"/>
    </row>
    <row r="53" spans="1:12" ht="54" customHeight="1" x14ac:dyDescent="0.35">
      <c r="A53" s="6">
        <v>47</v>
      </c>
      <c r="B53" s="118" t="s">
        <v>3250</v>
      </c>
      <c r="C53" s="246">
        <v>10000</v>
      </c>
      <c r="D53" s="246">
        <v>10000</v>
      </c>
      <c r="E53" s="6" t="s">
        <v>15</v>
      </c>
      <c r="F53" s="76" t="s">
        <v>1480</v>
      </c>
      <c r="G53" s="246">
        <v>10000</v>
      </c>
      <c r="H53" s="76" t="s">
        <v>1480</v>
      </c>
      <c r="I53" s="246">
        <v>10000</v>
      </c>
      <c r="J53" s="244" t="s">
        <v>16</v>
      </c>
      <c r="K53" s="76" t="s">
        <v>4127</v>
      </c>
      <c r="L53" s="273"/>
    </row>
    <row r="54" spans="1:12" ht="57" customHeight="1" x14ac:dyDescent="0.35">
      <c r="A54" s="6">
        <v>48</v>
      </c>
      <c r="B54" s="118" t="s">
        <v>3716</v>
      </c>
      <c r="C54" s="246">
        <v>10000</v>
      </c>
      <c r="D54" s="246">
        <v>10000</v>
      </c>
      <c r="E54" s="6" t="s">
        <v>15</v>
      </c>
      <c r="F54" s="76" t="s">
        <v>3276</v>
      </c>
      <c r="G54" s="246">
        <v>10000</v>
      </c>
      <c r="H54" s="76" t="s">
        <v>3276</v>
      </c>
      <c r="I54" s="246">
        <v>10000</v>
      </c>
      <c r="J54" s="244" t="s">
        <v>16</v>
      </c>
      <c r="K54" s="76" t="s">
        <v>4128</v>
      </c>
      <c r="L54" s="273"/>
    </row>
    <row r="55" spans="1:12" ht="28.5" customHeight="1" x14ac:dyDescent="0.35">
      <c r="A55" s="475" t="s">
        <v>4129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7"/>
      <c r="L55" s="115"/>
    </row>
    <row r="56" spans="1:12" ht="28.5" customHeight="1" x14ac:dyDescent="0.35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9"/>
      <c r="L58" s="115"/>
    </row>
    <row r="59" spans="1:12" ht="21" x14ac:dyDescent="0.35">
      <c r="A59" s="115"/>
      <c r="B59" s="126" t="s">
        <v>1503</v>
      </c>
      <c r="C59" s="151"/>
      <c r="D59" s="151"/>
      <c r="E59" s="503" t="s">
        <v>1421</v>
      </c>
      <c r="F59" s="503"/>
      <c r="G59" s="151"/>
      <c r="H59" s="151"/>
      <c r="I59" s="151"/>
      <c r="J59" s="503" t="s">
        <v>1378</v>
      </c>
      <c r="K59" s="503"/>
      <c r="L59" s="115"/>
    </row>
    <row r="60" spans="1:12" ht="21" x14ac:dyDescent="0.35">
      <c r="A60" s="115"/>
      <c r="B60" s="126" t="s">
        <v>424</v>
      </c>
      <c r="C60" s="151"/>
      <c r="D60" s="151"/>
      <c r="E60" s="499" t="s">
        <v>428</v>
      </c>
      <c r="F60" s="499"/>
      <c r="G60" s="151"/>
      <c r="H60" s="151"/>
      <c r="I60" s="151"/>
      <c r="J60" s="522" t="s">
        <v>431</v>
      </c>
      <c r="K60" s="522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C56" zoomScale="123" zoomScaleNormal="123" workbookViewId="0">
      <selection activeCell="L59" sqref="L59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</row>
    <row r="2" spans="1:12" ht="21" x14ac:dyDescent="0.35">
      <c r="A2" s="457" t="s">
        <v>4130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</row>
    <row r="3" spans="1:12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</row>
    <row r="6" spans="1:12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</row>
    <row r="7" spans="1:12" ht="117.75" customHeight="1" x14ac:dyDescent="0.35">
      <c r="A7" s="6">
        <v>1</v>
      </c>
      <c r="B7" s="75" t="s">
        <v>4164</v>
      </c>
      <c r="C7" s="245">
        <v>34142</v>
      </c>
      <c r="D7" s="245">
        <v>34142</v>
      </c>
      <c r="E7" s="6" t="s">
        <v>15</v>
      </c>
      <c r="F7" s="6" t="s">
        <v>201</v>
      </c>
      <c r="G7" s="245">
        <v>34142</v>
      </c>
      <c r="H7" s="6" t="s">
        <v>201</v>
      </c>
      <c r="I7" s="245">
        <v>34142</v>
      </c>
      <c r="J7" s="244" t="s">
        <v>16</v>
      </c>
      <c r="K7" s="277" t="e">
        <f>ก.ย.68!#REF!</f>
        <v>#REF!</v>
      </c>
      <c r="L7" s="271"/>
    </row>
    <row r="8" spans="1:12" ht="119.25" customHeight="1" x14ac:dyDescent="0.35">
      <c r="A8" s="6">
        <v>2</v>
      </c>
      <c r="B8" s="260" t="s">
        <v>4165</v>
      </c>
      <c r="C8" s="246">
        <v>400</v>
      </c>
      <c r="D8" s="246">
        <v>400</v>
      </c>
      <c r="E8" s="6" t="s">
        <v>15</v>
      </c>
      <c r="F8" s="103" t="s">
        <v>382</v>
      </c>
      <c r="G8" s="246">
        <v>400</v>
      </c>
      <c r="H8" s="103" t="s">
        <v>382</v>
      </c>
      <c r="I8" s="246">
        <v>400</v>
      </c>
      <c r="J8" s="244" t="s">
        <v>16</v>
      </c>
      <c r="K8" s="277" t="e">
        <f>ก.ย.68!#REF!</f>
        <v>#REF!</v>
      </c>
      <c r="L8" s="271"/>
    </row>
    <row r="9" spans="1:12" ht="80.25" customHeight="1" x14ac:dyDescent="0.35">
      <c r="A9" s="6">
        <v>3</v>
      </c>
      <c r="B9" s="74" t="s">
        <v>4131</v>
      </c>
      <c r="C9" s="246">
        <v>34448</v>
      </c>
      <c r="D9" s="246">
        <v>34448</v>
      </c>
      <c r="E9" s="6" t="s">
        <v>15</v>
      </c>
      <c r="F9" s="76" t="s">
        <v>201</v>
      </c>
      <c r="G9" s="246">
        <v>34448</v>
      </c>
      <c r="H9" s="76" t="s">
        <v>201</v>
      </c>
      <c r="I9" s="246">
        <v>34448</v>
      </c>
      <c r="J9" s="244" t="s">
        <v>16</v>
      </c>
      <c r="K9" s="277" t="e">
        <f>ก.ย.68!#REF!</f>
        <v>#REF!</v>
      </c>
      <c r="L9" s="272"/>
    </row>
    <row r="10" spans="1:12" ht="78" customHeight="1" x14ac:dyDescent="0.35">
      <c r="A10" s="6">
        <v>4</v>
      </c>
      <c r="B10" s="256" t="s">
        <v>4132</v>
      </c>
      <c r="C10" s="246">
        <v>35142</v>
      </c>
      <c r="D10" s="246">
        <v>35142</v>
      </c>
      <c r="E10" s="6" t="s">
        <v>15</v>
      </c>
      <c r="F10" s="76" t="s">
        <v>201</v>
      </c>
      <c r="G10" s="246">
        <v>35142</v>
      </c>
      <c r="H10" s="76" t="s">
        <v>201</v>
      </c>
      <c r="I10" s="246">
        <v>35142</v>
      </c>
      <c r="J10" s="244" t="s">
        <v>16</v>
      </c>
      <c r="K10" s="277" t="e">
        <f>ก.ย.68!#REF!</f>
        <v>#REF!</v>
      </c>
      <c r="L10" s="272"/>
    </row>
    <row r="11" spans="1:12" ht="58.5" customHeight="1" x14ac:dyDescent="0.35">
      <c r="A11" s="6">
        <v>5</v>
      </c>
      <c r="B11" s="118" t="s">
        <v>4133</v>
      </c>
      <c r="C11" s="246">
        <v>8400</v>
      </c>
      <c r="D11" s="246">
        <v>8400</v>
      </c>
      <c r="E11" s="6" t="s">
        <v>15</v>
      </c>
      <c r="F11" s="76" t="s">
        <v>4157</v>
      </c>
      <c r="G11" s="246">
        <v>8400</v>
      </c>
      <c r="H11" s="76" t="s">
        <v>4157</v>
      </c>
      <c r="I11" s="246">
        <v>8400</v>
      </c>
      <c r="J11" s="244" t="s">
        <v>16</v>
      </c>
      <c r="K11" s="277" t="e">
        <f>ก.ย.68!#REF!</f>
        <v>#REF!</v>
      </c>
      <c r="L11" s="273"/>
    </row>
    <row r="12" spans="1:12" ht="56.25" customHeight="1" x14ac:dyDescent="0.35">
      <c r="A12" s="6">
        <v>6</v>
      </c>
      <c r="B12" s="118" t="s">
        <v>4134</v>
      </c>
      <c r="C12" s="246">
        <v>18000</v>
      </c>
      <c r="D12" s="246">
        <v>18000</v>
      </c>
      <c r="E12" s="6" t="s">
        <v>15</v>
      </c>
      <c r="F12" s="76" t="s">
        <v>4158</v>
      </c>
      <c r="G12" s="246">
        <v>18000</v>
      </c>
      <c r="H12" s="76" t="s">
        <v>4158</v>
      </c>
      <c r="I12" s="246">
        <v>18000</v>
      </c>
      <c r="J12" s="244" t="s">
        <v>16</v>
      </c>
      <c r="K12" s="277" t="e">
        <f>ก.ย.68!#REF!</f>
        <v>#REF!</v>
      </c>
      <c r="L12" s="273"/>
    </row>
    <row r="13" spans="1:12" ht="100.5" customHeight="1" x14ac:dyDescent="0.35">
      <c r="A13" s="6">
        <v>7</v>
      </c>
      <c r="B13" s="118" t="s">
        <v>4135</v>
      </c>
      <c r="C13" s="246">
        <v>102787.74</v>
      </c>
      <c r="D13" s="246">
        <v>102787.74</v>
      </c>
      <c r="E13" s="6" t="s">
        <v>15</v>
      </c>
      <c r="F13" s="120" t="s">
        <v>492</v>
      </c>
      <c r="G13" s="246">
        <v>102787.74</v>
      </c>
      <c r="H13" s="120" t="s">
        <v>492</v>
      </c>
      <c r="I13" s="246">
        <v>102787.74</v>
      </c>
      <c r="J13" s="244" t="s">
        <v>16</v>
      </c>
      <c r="K13" s="277" t="e">
        <f>ก.ย.68!#REF!</f>
        <v>#REF!</v>
      </c>
      <c r="L13" s="273"/>
    </row>
    <row r="14" spans="1:12" ht="78" customHeight="1" x14ac:dyDescent="0.35">
      <c r="A14" s="6">
        <v>8</v>
      </c>
      <c r="B14" s="118" t="s">
        <v>4136</v>
      </c>
      <c r="C14" s="246">
        <v>2400</v>
      </c>
      <c r="D14" s="246">
        <v>2400</v>
      </c>
      <c r="E14" s="6" t="s">
        <v>15</v>
      </c>
      <c r="F14" s="276" t="s">
        <v>453</v>
      </c>
      <c r="G14" s="246">
        <v>2400</v>
      </c>
      <c r="H14" s="276" t="s">
        <v>453</v>
      </c>
      <c r="I14" s="246">
        <v>2400</v>
      </c>
      <c r="J14" s="244" t="s">
        <v>16</v>
      </c>
      <c r="K14" s="277" t="e">
        <f>ก.ย.68!#REF!</f>
        <v>#REF!</v>
      </c>
      <c r="L14" s="273"/>
    </row>
    <row r="15" spans="1:12" ht="57.75" customHeight="1" x14ac:dyDescent="0.35">
      <c r="A15" s="6">
        <v>9</v>
      </c>
      <c r="B15" s="118" t="s">
        <v>4137</v>
      </c>
      <c r="C15" s="246">
        <v>30000</v>
      </c>
      <c r="D15" s="246">
        <v>30000</v>
      </c>
      <c r="E15" s="6" t="s">
        <v>15</v>
      </c>
      <c r="F15" s="76" t="s">
        <v>2948</v>
      </c>
      <c r="G15" s="246">
        <v>30000</v>
      </c>
      <c r="H15" s="76" t="s">
        <v>2948</v>
      </c>
      <c r="I15" s="246">
        <v>30000</v>
      </c>
      <c r="J15" s="244" t="s">
        <v>16</v>
      </c>
      <c r="K15" s="277" t="e">
        <f>ก.ย.68!#REF!</f>
        <v>#REF!</v>
      </c>
      <c r="L15" s="273"/>
    </row>
    <row r="16" spans="1:12" ht="78.75" customHeight="1" x14ac:dyDescent="0.35">
      <c r="A16" s="6">
        <v>10</v>
      </c>
      <c r="B16" s="118" t="s">
        <v>4138</v>
      </c>
      <c r="C16" s="246">
        <v>4280</v>
      </c>
      <c r="D16" s="246">
        <v>4280</v>
      </c>
      <c r="E16" s="6" t="s">
        <v>15</v>
      </c>
      <c r="F16" s="120" t="s">
        <v>4159</v>
      </c>
      <c r="G16" s="246">
        <v>4280</v>
      </c>
      <c r="H16" s="120" t="s">
        <v>4159</v>
      </c>
      <c r="I16" s="246">
        <v>4280</v>
      </c>
      <c r="J16" s="244" t="s">
        <v>16</v>
      </c>
      <c r="K16" s="277" t="e">
        <f>ก.ย.68!#REF!</f>
        <v>#REF!</v>
      </c>
      <c r="L16" s="273"/>
    </row>
    <row r="17" spans="1:12" ht="57.75" customHeight="1" x14ac:dyDescent="0.35">
      <c r="A17" s="6">
        <v>11</v>
      </c>
      <c r="B17" s="74" t="s">
        <v>4139</v>
      </c>
      <c r="C17" s="246">
        <v>650</v>
      </c>
      <c r="D17" s="246">
        <v>650</v>
      </c>
      <c r="E17" s="6" t="s">
        <v>15</v>
      </c>
      <c r="F17" s="76" t="s">
        <v>453</v>
      </c>
      <c r="G17" s="246">
        <v>650</v>
      </c>
      <c r="H17" s="76" t="s">
        <v>453</v>
      </c>
      <c r="I17" s="246">
        <v>650</v>
      </c>
      <c r="J17" s="244" t="s">
        <v>16</v>
      </c>
      <c r="K17" s="277" t="e">
        <f>ก.ย.68!#REF!</f>
        <v>#REF!</v>
      </c>
      <c r="L17" s="273"/>
    </row>
    <row r="18" spans="1:12" ht="54" customHeight="1" x14ac:dyDescent="0.2">
      <c r="A18" s="6">
        <v>12</v>
      </c>
      <c r="B18" s="74" t="s">
        <v>4140</v>
      </c>
      <c r="C18" s="246">
        <v>13550</v>
      </c>
      <c r="D18" s="246">
        <v>13550</v>
      </c>
      <c r="E18" s="6" t="s">
        <v>15</v>
      </c>
      <c r="F18" s="76" t="s">
        <v>4157</v>
      </c>
      <c r="G18" s="246">
        <v>13550</v>
      </c>
      <c r="H18" s="76" t="s">
        <v>4157</v>
      </c>
      <c r="I18" s="246">
        <v>13550</v>
      </c>
      <c r="J18" s="244" t="s">
        <v>16</v>
      </c>
      <c r="K18" s="277" t="e">
        <f>ก.ย.68!#REF!</f>
        <v>#REF!</v>
      </c>
      <c r="L18" s="274"/>
    </row>
    <row r="19" spans="1:12" ht="57.75" customHeight="1" x14ac:dyDescent="0.35">
      <c r="A19" s="6">
        <v>13</v>
      </c>
      <c r="B19" s="74" t="s">
        <v>4141</v>
      </c>
      <c r="C19" s="246">
        <v>31600</v>
      </c>
      <c r="D19" s="246">
        <v>31600</v>
      </c>
      <c r="E19" s="6" t="s">
        <v>15</v>
      </c>
      <c r="F19" s="120" t="s">
        <v>4075</v>
      </c>
      <c r="G19" s="246">
        <v>31600</v>
      </c>
      <c r="H19" s="120" t="s">
        <v>4075</v>
      </c>
      <c r="I19" s="246">
        <v>31600</v>
      </c>
      <c r="J19" s="244" t="s">
        <v>16</v>
      </c>
      <c r="K19" s="277" t="e">
        <f>ก.ย.68!#REF!</f>
        <v>#REF!</v>
      </c>
      <c r="L19" s="273"/>
    </row>
    <row r="20" spans="1:12" ht="57.75" customHeight="1" x14ac:dyDescent="0.35">
      <c r="A20" s="6">
        <v>14</v>
      </c>
      <c r="B20" s="74" t="s">
        <v>4142</v>
      </c>
      <c r="C20" s="246">
        <v>17200</v>
      </c>
      <c r="D20" s="246">
        <v>17200</v>
      </c>
      <c r="E20" s="6" t="s">
        <v>15</v>
      </c>
      <c r="F20" s="6" t="s">
        <v>531</v>
      </c>
      <c r="G20" s="246">
        <v>17200</v>
      </c>
      <c r="H20" s="6" t="s">
        <v>531</v>
      </c>
      <c r="I20" s="246">
        <v>17200</v>
      </c>
      <c r="J20" s="244" t="s">
        <v>16</v>
      </c>
      <c r="K20" s="277" t="e">
        <f>ก.ย.68!#REF!</f>
        <v>#REF!</v>
      </c>
      <c r="L20" s="273"/>
    </row>
    <row r="21" spans="1:12" ht="78" customHeight="1" x14ac:dyDescent="0.35">
      <c r="A21" s="6">
        <v>15</v>
      </c>
      <c r="B21" s="74" t="s">
        <v>4143</v>
      </c>
      <c r="C21" s="246">
        <v>2881</v>
      </c>
      <c r="D21" s="246">
        <v>2881</v>
      </c>
      <c r="E21" s="6" t="s">
        <v>15</v>
      </c>
      <c r="F21" s="76" t="s">
        <v>3578</v>
      </c>
      <c r="G21" s="246">
        <v>2881</v>
      </c>
      <c r="H21" s="76" t="s">
        <v>3578</v>
      </c>
      <c r="I21" s="246">
        <v>2881</v>
      </c>
      <c r="J21" s="244" t="s">
        <v>16</v>
      </c>
      <c r="K21" s="277" t="e">
        <f>ก.ย.68!#REF!</f>
        <v>#REF!</v>
      </c>
      <c r="L21" s="273"/>
    </row>
    <row r="22" spans="1:12" ht="76.5" customHeight="1" x14ac:dyDescent="0.35">
      <c r="A22" s="6">
        <v>16</v>
      </c>
      <c r="B22" s="118" t="s">
        <v>4144</v>
      </c>
      <c r="C22" s="246">
        <v>4205</v>
      </c>
      <c r="D22" s="246">
        <v>4205</v>
      </c>
      <c r="E22" s="6" t="s">
        <v>15</v>
      </c>
      <c r="F22" s="76" t="s">
        <v>4160</v>
      </c>
      <c r="G22" s="246">
        <v>4205</v>
      </c>
      <c r="H22" s="76" t="s">
        <v>4160</v>
      </c>
      <c r="I22" s="246">
        <v>4205</v>
      </c>
      <c r="J22" s="244" t="s">
        <v>16</v>
      </c>
      <c r="K22" s="277" t="e">
        <f>ก.ย.68!#REF!</f>
        <v>#REF!</v>
      </c>
      <c r="L22" s="273"/>
    </row>
    <row r="23" spans="1:12" ht="57" customHeight="1" x14ac:dyDescent="0.2">
      <c r="A23" s="6">
        <v>17</v>
      </c>
      <c r="B23" s="74" t="s">
        <v>4145</v>
      </c>
      <c r="C23" s="246">
        <v>8070</v>
      </c>
      <c r="D23" s="246">
        <v>8070</v>
      </c>
      <c r="E23" s="6" t="s">
        <v>15</v>
      </c>
      <c r="F23" s="76" t="s">
        <v>3578</v>
      </c>
      <c r="G23" s="246">
        <v>8070</v>
      </c>
      <c r="H23" s="76" t="s">
        <v>3578</v>
      </c>
      <c r="I23" s="246">
        <v>8070</v>
      </c>
      <c r="J23" s="244" t="s">
        <v>16</v>
      </c>
      <c r="K23" s="277" t="e">
        <f>ก.ย.68!#REF!</f>
        <v>#REF!</v>
      </c>
      <c r="L23" s="274"/>
    </row>
    <row r="24" spans="1:12" ht="125.25" customHeight="1" x14ac:dyDescent="0.35">
      <c r="A24" s="6">
        <v>18</v>
      </c>
      <c r="B24" s="118" t="s">
        <v>4166</v>
      </c>
      <c r="C24" s="246">
        <v>7400</v>
      </c>
      <c r="D24" s="246">
        <v>7400</v>
      </c>
      <c r="E24" s="6" t="s">
        <v>15</v>
      </c>
      <c r="F24" s="76" t="s">
        <v>4161</v>
      </c>
      <c r="G24" s="246">
        <v>7400</v>
      </c>
      <c r="H24" s="76" t="s">
        <v>4161</v>
      </c>
      <c r="I24" s="246">
        <v>7400</v>
      </c>
      <c r="J24" s="244" t="s">
        <v>16</v>
      </c>
      <c r="K24" s="277" t="e">
        <f>ก.ย.68!#REF!</f>
        <v>#REF!</v>
      </c>
      <c r="L24" s="273"/>
    </row>
    <row r="25" spans="1:12" ht="128.25" customHeight="1" x14ac:dyDescent="0.35">
      <c r="A25" s="6">
        <v>19</v>
      </c>
      <c r="B25" s="74" t="s">
        <v>4167</v>
      </c>
      <c r="C25" s="246">
        <v>400</v>
      </c>
      <c r="D25" s="246">
        <v>400</v>
      </c>
      <c r="E25" s="6" t="s">
        <v>15</v>
      </c>
      <c r="F25" s="120" t="s">
        <v>382</v>
      </c>
      <c r="G25" s="246">
        <v>400</v>
      </c>
      <c r="H25" s="120" t="s">
        <v>382</v>
      </c>
      <c r="I25" s="246">
        <v>400</v>
      </c>
      <c r="J25" s="244" t="s">
        <v>16</v>
      </c>
      <c r="K25" s="277" t="e">
        <f>ก.ย.68!#REF!</f>
        <v>#REF!</v>
      </c>
      <c r="L25" s="273"/>
    </row>
    <row r="26" spans="1:12" ht="58.5" customHeight="1" x14ac:dyDescent="0.35">
      <c r="A26" s="6">
        <v>20</v>
      </c>
      <c r="B26" s="118" t="s">
        <v>4146</v>
      </c>
      <c r="C26" s="246">
        <v>12200</v>
      </c>
      <c r="D26" s="246">
        <v>12200</v>
      </c>
      <c r="E26" s="6" t="s">
        <v>15</v>
      </c>
      <c r="F26" s="120" t="s">
        <v>531</v>
      </c>
      <c r="G26" s="246">
        <v>12200</v>
      </c>
      <c r="H26" s="120" t="s">
        <v>531</v>
      </c>
      <c r="I26" s="246">
        <v>12200</v>
      </c>
      <c r="J26" s="244" t="s">
        <v>16</v>
      </c>
      <c r="K26" s="277" t="e">
        <f>ก.ย.68!#REF!</f>
        <v>#REF!</v>
      </c>
      <c r="L26" s="273"/>
    </row>
    <row r="27" spans="1:12" ht="62.25" customHeight="1" x14ac:dyDescent="0.35">
      <c r="A27" s="6">
        <v>21</v>
      </c>
      <c r="B27" s="118" t="s">
        <v>4147</v>
      </c>
      <c r="C27" s="246">
        <v>90000</v>
      </c>
      <c r="D27" s="246">
        <v>90000</v>
      </c>
      <c r="E27" s="6" t="s">
        <v>15</v>
      </c>
      <c r="F27" s="76" t="s">
        <v>229</v>
      </c>
      <c r="G27" s="246">
        <v>90000</v>
      </c>
      <c r="H27" s="76" t="s">
        <v>229</v>
      </c>
      <c r="I27" s="246">
        <v>90000</v>
      </c>
      <c r="J27" s="244" t="s">
        <v>16</v>
      </c>
      <c r="K27" s="277" t="e">
        <f>ก.ย.68!#REF!</f>
        <v>#REF!</v>
      </c>
      <c r="L27" s="273"/>
    </row>
    <row r="28" spans="1:12" ht="61.5" customHeight="1" x14ac:dyDescent="0.35">
      <c r="A28" s="6">
        <v>22</v>
      </c>
      <c r="B28" s="118" t="s">
        <v>4168</v>
      </c>
      <c r="C28" s="246">
        <v>8000</v>
      </c>
      <c r="D28" s="246">
        <v>8000</v>
      </c>
      <c r="E28" s="6" t="s">
        <v>15</v>
      </c>
      <c r="F28" s="76" t="s">
        <v>3578</v>
      </c>
      <c r="G28" s="246">
        <v>8000</v>
      </c>
      <c r="H28" s="76" t="s">
        <v>3578</v>
      </c>
      <c r="I28" s="246">
        <v>8000</v>
      </c>
      <c r="J28" s="244" t="s">
        <v>16</v>
      </c>
      <c r="K28" s="277" t="e">
        <f>ก.ย.68!#REF!</f>
        <v>#REF!</v>
      </c>
      <c r="L28" s="273"/>
    </row>
    <row r="29" spans="1:12" ht="45.75" customHeight="1" x14ac:dyDescent="0.35">
      <c r="A29" s="6">
        <v>23</v>
      </c>
      <c r="B29" s="74" t="s">
        <v>4148</v>
      </c>
      <c r="C29" s="246">
        <v>10980</v>
      </c>
      <c r="D29" s="246">
        <v>10980</v>
      </c>
      <c r="E29" s="6" t="s">
        <v>15</v>
      </c>
      <c r="F29" s="120" t="s">
        <v>4162</v>
      </c>
      <c r="G29" s="246">
        <v>10980</v>
      </c>
      <c r="H29" s="120" t="s">
        <v>4162</v>
      </c>
      <c r="I29" s="246">
        <v>10980</v>
      </c>
      <c r="J29" s="244" t="s">
        <v>16</v>
      </c>
      <c r="K29" s="277" t="e">
        <f>ก.ย.68!#REF!</f>
        <v>#REF!</v>
      </c>
      <c r="L29" s="273"/>
    </row>
    <row r="30" spans="1:12" ht="60" customHeight="1" x14ac:dyDescent="0.35">
      <c r="A30" s="6">
        <v>24</v>
      </c>
      <c r="B30" s="118" t="s">
        <v>4149</v>
      </c>
      <c r="C30" s="246">
        <v>24900</v>
      </c>
      <c r="D30" s="246">
        <v>24900</v>
      </c>
      <c r="E30" s="6" t="s">
        <v>15</v>
      </c>
      <c r="F30" s="120" t="s">
        <v>2787</v>
      </c>
      <c r="G30" s="246">
        <v>24900</v>
      </c>
      <c r="H30" s="120" t="s">
        <v>2787</v>
      </c>
      <c r="I30" s="246">
        <v>24900</v>
      </c>
      <c r="J30" s="244" t="s">
        <v>16</v>
      </c>
      <c r="K30" s="277" t="e">
        <f>ก.ย.68!#REF!</f>
        <v>#REF!</v>
      </c>
      <c r="L30" s="273"/>
    </row>
    <row r="31" spans="1:12" ht="128.25" customHeight="1" x14ac:dyDescent="0.35">
      <c r="A31" s="6">
        <v>25</v>
      </c>
      <c r="B31" s="118" t="s">
        <v>4150</v>
      </c>
      <c r="C31" s="247">
        <v>400</v>
      </c>
      <c r="D31" s="247">
        <v>400</v>
      </c>
      <c r="E31" s="6" t="s">
        <v>15</v>
      </c>
      <c r="F31" s="76" t="s">
        <v>382</v>
      </c>
      <c r="G31" s="247">
        <v>400</v>
      </c>
      <c r="H31" s="76" t="s">
        <v>382</v>
      </c>
      <c r="I31" s="247">
        <v>400</v>
      </c>
      <c r="J31" s="244" t="s">
        <v>16</v>
      </c>
      <c r="K31" s="277" t="e">
        <f>ก.ย.68!#REF!</f>
        <v>#REF!</v>
      </c>
      <c r="L31" s="273"/>
    </row>
    <row r="32" spans="1:12" ht="119.25" customHeight="1" x14ac:dyDescent="0.35">
      <c r="A32" s="6">
        <v>26</v>
      </c>
      <c r="B32" s="118" t="s">
        <v>4151</v>
      </c>
      <c r="C32" s="248">
        <v>2000</v>
      </c>
      <c r="D32" s="248">
        <v>2000</v>
      </c>
      <c r="E32" s="6" t="s">
        <v>15</v>
      </c>
      <c r="F32" s="120" t="s">
        <v>4163</v>
      </c>
      <c r="G32" s="248">
        <v>2000</v>
      </c>
      <c r="H32" s="120" t="s">
        <v>4163</v>
      </c>
      <c r="I32" s="248">
        <v>2000</v>
      </c>
      <c r="J32" s="244" t="s">
        <v>16</v>
      </c>
      <c r="K32" s="277" t="e">
        <f>ก.ย.68!#REF!</f>
        <v>#REF!</v>
      </c>
      <c r="L32" s="273"/>
    </row>
    <row r="33" spans="1:12" ht="64.5" customHeight="1" x14ac:dyDescent="0.35">
      <c r="A33" s="6">
        <v>27</v>
      </c>
      <c r="B33" s="74" t="s">
        <v>4152</v>
      </c>
      <c r="C33" s="246">
        <v>93000</v>
      </c>
      <c r="D33" s="246">
        <v>93000</v>
      </c>
      <c r="E33" s="6" t="s">
        <v>15</v>
      </c>
      <c r="F33" s="76" t="s">
        <v>2840</v>
      </c>
      <c r="G33" s="246">
        <v>93000</v>
      </c>
      <c r="H33" s="76" t="s">
        <v>2840</v>
      </c>
      <c r="I33" s="246">
        <v>93000</v>
      </c>
      <c r="J33" s="244" t="s">
        <v>16</v>
      </c>
      <c r="K33" s="277" t="e">
        <f>ก.ย.68!#REF!</f>
        <v>#REF!</v>
      </c>
      <c r="L33" s="273"/>
    </row>
    <row r="34" spans="1:12" ht="63.75" customHeight="1" x14ac:dyDescent="0.35">
      <c r="A34" s="6">
        <v>28</v>
      </c>
      <c r="B34" s="118" t="s">
        <v>4153</v>
      </c>
      <c r="C34" s="246">
        <v>82800</v>
      </c>
      <c r="D34" s="246">
        <v>82800</v>
      </c>
      <c r="E34" s="6" t="s">
        <v>15</v>
      </c>
      <c r="F34" s="120" t="s">
        <v>2840</v>
      </c>
      <c r="G34" s="246">
        <v>82800</v>
      </c>
      <c r="H34" s="120" t="s">
        <v>2840</v>
      </c>
      <c r="I34" s="246">
        <v>82800</v>
      </c>
      <c r="J34" s="244" t="s">
        <v>16</v>
      </c>
      <c r="K34" s="277" t="e">
        <f>ก.ย.68!#REF!</f>
        <v>#REF!</v>
      </c>
      <c r="L34" s="273"/>
    </row>
    <row r="35" spans="1:12" ht="59.25" customHeight="1" x14ac:dyDescent="0.35">
      <c r="A35" s="6">
        <v>29</v>
      </c>
      <c r="B35" s="118" t="s">
        <v>4154</v>
      </c>
      <c r="C35" s="246">
        <v>32444</v>
      </c>
      <c r="D35" s="246">
        <v>32444</v>
      </c>
      <c r="E35" s="6" t="s">
        <v>15</v>
      </c>
      <c r="F35" s="120" t="s">
        <v>3894</v>
      </c>
      <c r="G35" s="246">
        <v>32444</v>
      </c>
      <c r="H35" s="120" t="s">
        <v>3894</v>
      </c>
      <c r="I35" s="246">
        <v>32444</v>
      </c>
      <c r="J35" s="244" t="s">
        <v>16</v>
      </c>
      <c r="K35" s="277" t="e">
        <f>ก.ย.68!#REF!</f>
        <v>#REF!</v>
      </c>
      <c r="L35" s="273"/>
    </row>
    <row r="36" spans="1:12" ht="60" customHeight="1" x14ac:dyDescent="0.35">
      <c r="A36" s="6">
        <v>30</v>
      </c>
      <c r="B36" s="118" t="s">
        <v>4155</v>
      </c>
      <c r="C36" s="246">
        <v>20000</v>
      </c>
      <c r="D36" s="246">
        <v>20000</v>
      </c>
      <c r="E36" s="6" t="s">
        <v>15</v>
      </c>
      <c r="F36" s="76" t="s">
        <v>3894</v>
      </c>
      <c r="G36" s="246">
        <v>20000</v>
      </c>
      <c r="H36" s="76" t="s">
        <v>3894</v>
      </c>
      <c r="I36" s="246">
        <v>20000</v>
      </c>
      <c r="J36" s="244" t="s">
        <v>16</v>
      </c>
      <c r="K36" s="277" t="e">
        <f>ก.ย.68!#REF!</f>
        <v>#REF!</v>
      </c>
      <c r="L36" s="273"/>
    </row>
    <row r="37" spans="1:12" ht="61.5" customHeight="1" x14ac:dyDescent="0.35">
      <c r="A37" s="6">
        <v>31</v>
      </c>
      <c r="B37" s="118" t="s">
        <v>3230</v>
      </c>
      <c r="C37" s="247">
        <v>10000</v>
      </c>
      <c r="D37" s="247">
        <v>10000</v>
      </c>
      <c r="E37" s="6" t="s">
        <v>15</v>
      </c>
      <c r="F37" s="76" t="s">
        <v>343</v>
      </c>
      <c r="G37" s="247">
        <v>10000</v>
      </c>
      <c r="H37" s="76" t="s">
        <v>343</v>
      </c>
      <c r="I37" s="247">
        <v>10000</v>
      </c>
      <c r="J37" s="244" t="s">
        <v>16</v>
      </c>
      <c r="K37" s="277" t="e">
        <f>ก.ย.68!#REF!</f>
        <v>#REF!</v>
      </c>
      <c r="L37" s="273"/>
    </row>
    <row r="38" spans="1:12" ht="60" customHeight="1" x14ac:dyDescent="0.35">
      <c r="A38" s="6">
        <v>32</v>
      </c>
      <c r="B38" s="74" t="s">
        <v>3231</v>
      </c>
      <c r="C38" s="246">
        <v>8000</v>
      </c>
      <c r="D38" s="246">
        <v>8000</v>
      </c>
      <c r="E38" s="6" t="s">
        <v>15</v>
      </c>
      <c r="F38" s="76" t="s">
        <v>3479</v>
      </c>
      <c r="G38" s="246">
        <v>8000</v>
      </c>
      <c r="H38" s="76" t="s">
        <v>3479</v>
      </c>
      <c r="I38" s="246">
        <v>8000</v>
      </c>
      <c r="J38" s="244" t="s">
        <v>16</v>
      </c>
      <c r="K38" s="277" t="e">
        <f>ก.ย.68!#REF!</f>
        <v>#REF!</v>
      </c>
      <c r="L38" s="273"/>
    </row>
    <row r="39" spans="1:12" ht="74.25" customHeight="1" x14ac:dyDescent="0.35">
      <c r="A39" s="6">
        <v>33</v>
      </c>
      <c r="B39" s="74" t="s">
        <v>4169</v>
      </c>
      <c r="C39" s="246">
        <v>8000</v>
      </c>
      <c r="D39" s="246">
        <v>8000</v>
      </c>
      <c r="E39" s="6" t="s">
        <v>15</v>
      </c>
      <c r="F39" s="76" t="s">
        <v>3261</v>
      </c>
      <c r="G39" s="246">
        <v>8000</v>
      </c>
      <c r="H39" s="76" t="s">
        <v>3261</v>
      </c>
      <c r="I39" s="246">
        <v>8000</v>
      </c>
      <c r="J39" s="244" t="s">
        <v>16</v>
      </c>
      <c r="K39" s="277" t="e">
        <f>ก.ย.68!#REF!</f>
        <v>#REF!</v>
      </c>
      <c r="L39" s="273"/>
    </row>
    <row r="40" spans="1:12" ht="72" customHeight="1" x14ac:dyDescent="0.2">
      <c r="A40" s="6">
        <v>34</v>
      </c>
      <c r="B40" s="74" t="s">
        <v>3933</v>
      </c>
      <c r="C40" s="246">
        <v>8000</v>
      </c>
      <c r="D40" s="246">
        <v>8000</v>
      </c>
      <c r="E40" s="6" t="s">
        <v>15</v>
      </c>
      <c r="F40" s="120" t="s">
        <v>3262</v>
      </c>
      <c r="G40" s="246">
        <v>8000</v>
      </c>
      <c r="H40" s="120" t="s">
        <v>3262</v>
      </c>
      <c r="I40" s="246">
        <v>8000</v>
      </c>
      <c r="J40" s="244" t="s">
        <v>16</v>
      </c>
      <c r="K40" s="277" t="e">
        <f>ก.ย.68!#REF!</f>
        <v>#REF!</v>
      </c>
      <c r="L40" s="274"/>
    </row>
    <row r="41" spans="1:12" ht="55.5" customHeight="1" x14ac:dyDescent="0.35">
      <c r="A41" s="6">
        <v>35</v>
      </c>
      <c r="B41" s="74" t="s">
        <v>3609</v>
      </c>
      <c r="C41" s="257">
        <v>10000</v>
      </c>
      <c r="D41" s="257">
        <v>10000</v>
      </c>
      <c r="E41" s="6" t="s">
        <v>15</v>
      </c>
      <c r="F41" s="76" t="s">
        <v>3264</v>
      </c>
      <c r="G41" s="257">
        <v>10000</v>
      </c>
      <c r="H41" s="76" t="s">
        <v>3264</v>
      </c>
      <c r="I41" s="257">
        <v>10000</v>
      </c>
      <c r="J41" s="244" t="s">
        <v>16</v>
      </c>
      <c r="K41" s="277" t="e">
        <f>ก.ย.68!#REF!</f>
        <v>#REF!</v>
      </c>
      <c r="L41" s="273"/>
    </row>
    <row r="42" spans="1:12" ht="49.5" customHeight="1" x14ac:dyDescent="0.35">
      <c r="A42" s="6">
        <v>36</v>
      </c>
      <c r="B42" s="118" t="s">
        <v>3609</v>
      </c>
      <c r="C42" s="257">
        <v>10000</v>
      </c>
      <c r="D42" s="257">
        <v>10000</v>
      </c>
      <c r="E42" s="6" t="s">
        <v>15</v>
      </c>
      <c r="F42" s="76" t="s">
        <v>3481</v>
      </c>
      <c r="G42" s="257">
        <v>10000</v>
      </c>
      <c r="H42" s="76" t="s">
        <v>3481</v>
      </c>
      <c r="I42" s="257">
        <v>10000</v>
      </c>
      <c r="J42" s="244" t="s">
        <v>16</v>
      </c>
      <c r="K42" s="277" t="e">
        <f>ก.ย.68!#REF!</f>
        <v>#REF!</v>
      </c>
      <c r="L42" s="273"/>
    </row>
    <row r="43" spans="1:12" ht="58.5" customHeight="1" x14ac:dyDescent="0.35">
      <c r="A43" s="6">
        <v>37</v>
      </c>
      <c r="B43" s="74" t="s">
        <v>3934</v>
      </c>
      <c r="C43" s="257">
        <v>9000</v>
      </c>
      <c r="D43" s="257">
        <v>9000</v>
      </c>
      <c r="E43" s="6" t="s">
        <v>15</v>
      </c>
      <c r="F43" s="76" t="s">
        <v>3266</v>
      </c>
      <c r="G43" s="257">
        <v>9000</v>
      </c>
      <c r="H43" s="76" t="s">
        <v>3266</v>
      </c>
      <c r="I43" s="257">
        <v>9000</v>
      </c>
      <c r="J43" s="244" t="s">
        <v>16</v>
      </c>
      <c r="K43" s="277" t="e">
        <f>ก.ย.68!#REF!</f>
        <v>#REF!</v>
      </c>
      <c r="L43" s="273"/>
    </row>
    <row r="44" spans="1:12" ht="58.5" customHeight="1" x14ac:dyDescent="0.35">
      <c r="A44" s="6">
        <v>38</v>
      </c>
      <c r="B44" s="118" t="s">
        <v>3237</v>
      </c>
      <c r="C44" s="246">
        <v>6500</v>
      </c>
      <c r="D44" s="246">
        <v>6500</v>
      </c>
      <c r="E44" s="6" t="s">
        <v>15</v>
      </c>
      <c r="F44" s="76" t="s">
        <v>3326</v>
      </c>
      <c r="G44" s="246">
        <v>6500</v>
      </c>
      <c r="H44" s="76" t="s">
        <v>3326</v>
      </c>
      <c r="I44" s="246">
        <v>6500</v>
      </c>
      <c r="J44" s="244" t="s">
        <v>16</v>
      </c>
      <c r="K44" s="277" t="e">
        <f>ก.ย.68!#REF!</f>
        <v>#REF!</v>
      </c>
      <c r="L44" s="273"/>
    </row>
    <row r="45" spans="1:12" ht="54" customHeight="1" x14ac:dyDescent="0.35">
      <c r="A45" s="6">
        <v>39</v>
      </c>
      <c r="B45" s="118" t="s">
        <v>3239</v>
      </c>
      <c r="C45" s="246">
        <v>6500</v>
      </c>
      <c r="D45" s="246">
        <v>6500</v>
      </c>
      <c r="E45" s="6" t="s">
        <v>15</v>
      </c>
      <c r="F45" s="76" t="s">
        <v>310</v>
      </c>
      <c r="G45" s="246">
        <v>6500</v>
      </c>
      <c r="H45" s="76" t="s">
        <v>310</v>
      </c>
      <c r="I45" s="246">
        <v>6500</v>
      </c>
      <c r="J45" s="244" t="s">
        <v>16</v>
      </c>
      <c r="K45" s="277" t="e">
        <f>ก.ย.68!#REF!</f>
        <v>#REF!</v>
      </c>
      <c r="L45" s="273"/>
    </row>
    <row r="46" spans="1:12" ht="60.75" customHeight="1" x14ac:dyDescent="0.35">
      <c r="A46" s="6">
        <v>40</v>
      </c>
      <c r="B46" s="256" t="s">
        <v>3238</v>
      </c>
      <c r="C46" s="246">
        <v>6500</v>
      </c>
      <c r="D46" s="246">
        <v>6500</v>
      </c>
      <c r="E46" s="6" t="s">
        <v>15</v>
      </c>
      <c r="F46" s="76" t="s">
        <v>3268</v>
      </c>
      <c r="G46" s="246">
        <v>6500</v>
      </c>
      <c r="H46" s="76" t="s">
        <v>3268</v>
      </c>
      <c r="I46" s="246">
        <v>6500</v>
      </c>
      <c r="J46" s="244" t="s">
        <v>16</v>
      </c>
      <c r="K46" s="277" t="e">
        <f>ก.ย.68!#REF!</f>
        <v>#REF!</v>
      </c>
      <c r="L46" s="273"/>
    </row>
    <row r="47" spans="1:12" ht="60" customHeight="1" x14ac:dyDescent="0.35">
      <c r="A47" s="6">
        <v>41</v>
      </c>
      <c r="B47" s="118" t="s">
        <v>3240</v>
      </c>
      <c r="C47" s="246">
        <v>7000</v>
      </c>
      <c r="D47" s="246">
        <v>7000</v>
      </c>
      <c r="E47" s="6" t="s">
        <v>15</v>
      </c>
      <c r="F47" s="76" t="s">
        <v>3270</v>
      </c>
      <c r="G47" s="246">
        <v>7000</v>
      </c>
      <c r="H47" s="76" t="s">
        <v>3270</v>
      </c>
      <c r="I47" s="246">
        <v>7000</v>
      </c>
      <c r="J47" s="244" t="s">
        <v>16</v>
      </c>
      <c r="K47" s="277" t="e">
        <f>ก.ย.68!#REF!</f>
        <v>#REF!</v>
      </c>
      <c r="L47" s="273"/>
    </row>
    <row r="48" spans="1:12" ht="64.5" customHeight="1" x14ac:dyDescent="0.35">
      <c r="A48" s="6">
        <v>42</v>
      </c>
      <c r="B48" s="118" t="s">
        <v>3241</v>
      </c>
      <c r="C48" s="254">
        <v>10000</v>
      </c>
      <c r="D48" s="254">
        <v>10000</v>
      </c>
      <c r="E48" s="6" t="s">
        <v>15</v>
      </c>
      <c r="F48" s="76" t="s">
        <v>1452</v>
      </c>
      <c r="G48" s="254">
        <v>10000</v>
      </c>
      <c r="H48" s="76" t="s">
        <v>1452</v>
      </c>
      <c r="I48" s="254">
        <v>10000</v>
      </c>
      <c r="J48" s="244" t="s">
        <v>16</v>
      </c>
      <c r="K48" s="277" t="e">
        <f>ก.ย.68!#REF!</f>
        <v>#REF!</v>
      </c>
      <c r="L48" s="273"/>
    </row>
    <row r="49" spans="1:12" ht="44.25" customHeight="1" x14ac:dyDescent="0.35">
      <c r="A49" s="6">
        <v>43</v>
      </c>
      <c r="B49" s="118" t="s">
        <v>3242</v>
      </c>
      <c r="C49" s="246">
        <v>10000</v>
      </c>
      <c r="D49" s="246">
        <v>10000</v>
      </c>
      <c r="E49" s="6" t="s">
        <v>15</v>
      </c>
      <c r="F49" s="76" t="s">
        <v>1875</v>
      </c>
      <c r="G49" s="246">
        <v>10000</v>
      </c>
      <c r="H49" s="76" t="s">
        <v>1875</v>
      </c>
      <c r="I49" s="246">
        <v>10000</v>
      </c>
      <c r="J49" s="244" t="s">
        <v>16</v>
      </c>
      <c r="K49" s="277" t="e">
        <f>ก.ย.68!#REF!</f>
        <v>#REF!</v>
      </c>
      <c r="L49" s="273"/>
    </row>
    <row r="50" spans="1:12" ht="59.25" customHeight="1" x14ac:dyDescent="0.35">
      <c r="A50" s="6">
        <v>44</v>
      </c>
      <c r="B50" s="119" t="s">
        <v>3615</v>
      </c>
      <c r="C50" s="246">
        <v>9500</v>
      </c>
      <c r="D50" s="246">
        <v>9500</v>
      </c>
      <c r="E50" s="6" t="s">
        <v>15</v>
      </c>
      <c r="F50" s="76" t="s">
        <v>2875</v>
      </c>
      <c r="G50" s="246">
        <v>9500</v>
      </c>
      <c r="H50" s="76" t="s">
        <v>2875</v>
      </c>
      <c r="I50" s="246">
        <v>9500</v>
      </c>
      <c r="J50" s="244" t="s">
        <v>16</v>
      </c>
      <c r="K50" s="277" t="e">
        <f>ก.ย.68!#REF!</f>
        <v>#REF!</v>
      </c>
      <c r="L50" s="273"/>
    </row>
    <row r="51" spans="1:12" ht="54" customHeight="1" x14ac:dyDescent="0.35">
      <c r="A51" s="6">
        <v>45</v>
      </c>
      <c r="B51" s="118" t="s">
        <v>3615</v>
      </c>
      <c r="C51" s="246">
        <v>8000</v>
      </c>
      <c r="D51" s="246">
        <v>8000</v>
      </c>
      <c r="E51" s="6" t="s">
        <v>15</v>
      </c>
      <c r="F51" s="76" t="s">
        <v>3988</v>
      </c>
      <c r="G51" s="246">
        <v>8000</v>
      </c>
      <c r="H51" s="76" t="s">
        <v>3988</v>
      </c>
      <c r="I51" s="246">
        <v>8000</v>
      </c>
      <c r="J51" s="244" t="s">
        <v>16</v>
      </c>
      <c r="K51" s="277" t="e">
        <f>ก.ย.68!#REF!</f>
        <v>#REF!</v>
      </c>
      <c r="L51" s="273"/>
    </row>
    <row r="52" spans="1:12" ht="53.25" customHeight="1" x14ac:dyDescent="0.35">
      <c r="A52" s="6">
        <v>46</v>
      </c>
      <c r="B52" s="118" t="s">
        <v>3245</v>
      </c>
      <c r="C52" s="246">
        <v>10000</v>
      </c>
      <c r="D52" s="246">
        <v>10000</v>
      </c>
      <c r="E52" s="6" t="s">
        <v>15</v>
      </c>
      <c r="F52" s="76" t="s">
        <v>3272</v>
      </c>
      <c r="G52" s="246">
        <v>10000</v>
      </c>
      <c r="H52" s="76" t="s">
        <v>3272</v>
      </c>
      <c r="I52" s="246">
        <v>10000</v>
      </c>
      <c r="J52" s="244" t="s">
        <v>16</v>
      </c>
      <c r="K52" s="277" t="e">
        <f>ก.ย.68!#REF!</f>
        <v>#REF!</v>
      </c>
      <c r="L52" s="273"/>
    </row>
    <row r="53" spans="1:12" ht="54" customHeight="1" x14ac:dyDescent="0.35">
      <c r="A53" s="6">
        <v>47</v>
      </c>
      <c r="B53" s="118" t="s">
        <v>3245</v>
      </c>
      <c r="C53" s="246">
        <v>9500</v>
      </c>
      <c r="D53" s="246">
        <v>9500</v>
      </c>
      <c r="E53" s="6" t="s">
        <v>15</v>
      </c>
      <c r="F53" s="76" t="s">
        <v>2978</v>
      </c>
      <c r="G53" s="246">
        <v>9500</v>
      </c>
      <c r="H53" s="76" t="s">
        <v>2978</v>
      </c>
      <c r="I53" s="246">
        <v>9500</v>
      </c>
      <c r="J53" s="244" t="s">
        <v>16</v>
      </c>
      <c r="K53" s="277" t="e">
        <f>ก.ย.68!#REF!</f>
        <v>#REF!</v>
      </c>
      <c r="L53" s="273"/>
    </row>
    <row r="54" spans="1:12" ht="54" customHeight="1" x14ac:dyDescent="0.35">
      <c r="A54" s="6">
        <v>48</v>
      </c>
      <c r="B54" s="118" t="s">
        <v>3246</v>
      </c>
      <c r="C54" s="246">
        <v>10000</v>
      </c>
      <c r="D54" s="246">
        <v>10000</v>
      </c>
      <c r="E54" s="6" t="s">
        <v>15</v>
      </c>
      <c r="F54" s="76" t="s">
        <v>1640</v>
      </c>
      <c r="G54" s="246">
        <v>10000</v>
      </c>
      <c r="H54" s="76" t="s">
        <v>1640</v>
      </c>
      <c r="I54" s="246">
        <v>10000</v>
      </c>
      <c r="J54" s="244" t="s">
        <v>16</v>
      </c>
      <c r="K54" s="277" t="e">
        <f>ก.ย.68!#REF!</f>
        <v>#REF!</v>
      </c>
      <c r="L54" s="273"/>
    </row>
    <row r="55" spans="1:12" ht="58.5" customHeight="1" x14ac:dyDescent="0.35">
      <c r="A55" s="6">
        <v>49</v>
      </c>
      <c r="B55" s="118" t="s">
        <v>4156</v>
      </c>
      <c r="C55" s="246">
        <v>10000</v>
      </c>
      <c r="D55" s="246">
        <v>10000</v>
      </c>
      <c r="E55" s="6" t="s">
        <v>15</v>
      </c>
      <c r="F55" s="76" t="s">
        <v>3273</v>
      </c>
      <c r="G55" s="246">
        <v>10000</v>
      </c>
      <c r="H55" s="76" t="s">
        <v>3273</v>
      </c>
      <c r="I55" s="246">
        <v>10000</v>
      </c>
      <c r="J55" s="244" t="s">
        <v>16</v>
      </c>
      <c r="K55" s="277" t="e">
        <f>ก.ย.68!#REF!</f>
        <v>#REF!</v>
      </c>
      <c r="L55" s="273"/>
    </row>
    <row r="56" spans="1:12" ht="57" customHeight="1" x14ac:dyDescent="0.35">
      <c r="A56" s="6">
        <v>50</v>
      </c>
      <c r="B56" s="118" t="s">
        <v>3248</v>
      </c>
      <c r="C56" s="246">
        <v>9500</v>
      </c>
      <c r="D56" s="246">
        <v>9500</v>
      </c>
      <c r="E56" s="6" t="s">
        <v>15</v>
      </c>
      <c r="F56" s="76" t="s">
        <v>2988</v>
      </c>
      <c r="G56" s="246">
        <v>9500</v>
      </c>
      <c r="H56" s="76" t="s">
        <v>2988</v>
      </c>
      <c r="I56" s="246">
        <v>9500</v>
      </c>
      <c r="J56" s="244" t="s">
        <v>16</v>
      </c>
      <c r="K56" s="277" t="e">
        <f>ก.ย.68!#REF!</f>
        <v>#REF!</v>
      </c>
      <c r="L56" s="273"/>
    </row>
    <row r="57" spans="1:12" ht="60" customHeight="1" x14ac:dyDescent="0.35">
      <c r="A57" s="6">
        <v>51</v>
      </c>
      <c r="B57" s="118" t="s">
        <v>3249</v>
      </c>
      <c r="C57" s="246">
        <v>8500</v>
      </c>
      <c r="D57" s="246">
        <v>8500</v>
      </c>
      <c r="E57" s="6" t="s">
        <v>15</v>
      </c>
      <c r="F57" s="76" t="s">
        <v>3274</v>
      </c>
      <c r="G57" s="246">
        <v>8500</v>
      </c>
      <c r="H57" s="76" t="s">
        <v>3274</v>
      </c>
      <c r="I57" s="246">
        <v>8500</v>
      </c>
      <c r="J57" s="244" t="s">
        <v>16</v>
      </c>
      <c r="K57" s="277" t="e">
        <f>ก.ย.68!#REF!</f>
        <v>#REF!</v>
      </c>
      <c r="L57" s="273"/>
    </row>
    <row r="58" spans="1:12" ht="58.5" customHeight="1" x14ac:dyDescent="0.35">
      <c r="A58" s="6">
        <v>52</v>
      </c>
      <c r="B58" s="118" t="s">
        <v>3250</v>
      </c>
      <c r="C58" s="246">
        <v>10000</v>
      </c>
      <c r="D58" s="246">
        <v>10000</v>
      </c>
      <c r="E58" s="6" t="s">
        <v>15</v>
      </c>
      <c r="F58" s="76" t="s">
        <v>3483</v>
      </c>
      <c r="G58" s="246">
        <v>10000</v>
      </c>
      <c r="H58" s="76" t="s">
        <v>3483</v>
      </c>
      <c r="I58" s="246">
        <v>10000</v>
      </c>
      <c r="J58" s="244" t="s">
        <v>16</v>
      </c>
      <c r="K58" s="277" t="e">
        <f>ก.ย.68!#REF!</f>
        <v>#REF!</v>
      </c>
      <c r="L58" s="273"/>
    </row>
    <row r="59" spans="1:12" ht="60.75" customHeight="1" x14ac:dyDescent="0.35">
      <c r="A59" s="6">
        <v>53</v>
      </c>
      <c r="B59" s="118" t="s">
        <v>3250</v>
      </c>
      <c r="C59" s="246">
        <v>10000</v>
      </c>
      <c r="D59" s="246">
        <v>10000</v>
      </c>
      <c r="E59" s="6" t="s">
        <v>15</v>
      </c>
      <c r="F59" s="76" t="s">
        <v>1480</v>
      </c>
      <c r="G59" s="246">
        <v>10000</v>
      </c>
      <c r="H59" s="76" t="s">
        <v>1480</v>
      </c>
      <c r="I59" s="246">
        <v>10000</v>
      </c>
      <c r="J59" s="244" t="s">
        <v>16</v>
      </c>
      <c r="K59" s="277" t="e">
        <f>ก.ย.68!#REF!</f>
        <v>#REF!</v>
      </c>
      <c r="L59" s="273"/>
    </row>
    <row r="60" spans="1:12" ht="52.5" customHeight="1" x14ac:dyDescent="0.35">
      <c r="A60" s="6">
        <v>54</v>
      </c>
      <c r="B60" s="118" t="s">
        <v>3716</v>
      </c>
      <c r="C60" s="246">
        <v>10000</v>
      </c>
      <c r="D60" s="246">
        <v>10000</v>
      </c>
      <c r="E60" s="6" t="s">
        <v>15</v>
      </c>
      <c r="F60" s="76" t="s">
        <v>3276</v>
      </c>
      <c r="G60" s="246">
        <v>10000</v>
      </c>
      <c r="H60" s="76" t="s">
        <v>3276</v>
      </c>
      <c r="I60" s="246">
        <v>10000</v>
      </c>
      <c r="J60" s="244" t="s">
        <v>16</v>
      </c>
      <c r="K60" s="277" t="e">
        <f>ก.ย.68!#REF!</f>
        <v>#REF!</v>
      </c>
      <c r="L60" s="273"/>
    </row>
    <row r="61" spans="1:12" ht="28.5" customHeight="1" x14ac:dyDescent="0.35">
      <c r="A61" s="475" t="s">
        <v>4170</v>
      </c>
      <c r="B61" s="476"/>
      <c r="C61" s="476"/>
      <c r="D61" s="476"/>
      <c r="E61" s="476"/>
      <c r="F61" s="476"/>
      <c r="G61" s="476"/>
      <c r="H61" s="476"/>
      <c r="I61" s="476"/>
      <c r="J61" s="476"/>
      <c r="K61" s="477"/>
      <c r="L61" s="115"/>
    </row>
    <row r="62" spans="1:12" ht="28.5" customHeight="1" x14ac:dyDescent="0.35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9"/>
      <c r="L64" s="115"/>
    </row>
    <row r="65" spans="1:12" ht="21" x14ac:dyDescent="0.35">
      <c r="A65" s="115"/>
      <c r="B65" s="126" t="s">
        <v>1503</v>
      </c>
      <c r="C65" s="151"/>
      <c r="D65" s="151"/>
      <c r="E65" s="503" t="s">
        <v>1421</v>
      </c>
      <c r="F65" s="503"/>
      <c r="G65" s="151"/>
      <c r="H65" s="151"/>
      <c r="I65" s="151"/>
      <c r="J65" s="503" t="s">
        <v>1378</v>
      </c>
      <c r="K65" s="503"/>
      <c r="L65" s="115"/>
    </row>
    <row r="66" spans="1:12" ht="21" x14ac:dyDescent="0.35">
      <c r="A66" s="115"/>
      <c r="B66" s="126" t="s">
        <v>424</v>
      </c>
      <c r="C66" s="151"/>
      <c r="D66" s="151"/>
      <c r="E66" s="499" t="s">
        <v>428</v>
      </c>
      <c r="F66" s="499"/>
      <c r="G66" s="151"/>
      <c r="H66" s="151"/>
      <c r="I66" s="151"/>
      <c r="J66" s="522" t="s">
        <v>431</v>
      </c>
      <c r="K66" s="522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115"/>
    </row>
    <row r="2" spans="1:12" ht="21" x14ac:dyDescent="0.35">
      <c r="A2" s="457" t="s">
        <v>4172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115"/>
    </row>
    <row r="3" spans="1:12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511" t="s">
        <v>3</v>
      </c>
      <c r="B5" s="511" t="s">
        <v>4</v>
      </c>
      <c r="C5" s="523" t="s">
        <v>5</v>
      </c>
      <c r="D5" s="523" t="s">
        <v>6</v>
      </c>
      <c r="E5" s="511" t="s">
        <v>7</v>
      </c>
      <c r="F5" s="511" t="s">
        <v>8</v>
      </c>
      <c r="G5" s="523" t="s">
        <v>9</v>
      </c>
      <c r="H5" s="460" t="s">
        <v>10</v>
      </c>
      <c r="I5" s="460" t="s">
        <v>4585</v>
      </c>
      <c r="J5" s="511" t="s">
        <v>11</v>
      </c>
      <c r="K5" s="6" t="s">
        <v>12</v>
      </c>
      <c r="L5" s="115"/>
    </row>
    <row r="6" spans="1:12" ht="21" x14ac:dyDescent="0.35">
      <c r="A6" s="511"/>
      <c r="B6" s="511"/>
      <c r="C6" s="523"/>
      <c r="D6" s="523"/>
      <c r="E6" s="511"/>
      <c r="F6" s="511"/>
      <c r="G6" s="523"/>
      <c r="H6" s="463"/>
      <c r="I6" s="463"/>
      <c r="J6" s="511"/>
      <c r="K6" s="6" t="s">
        <v>14</v>
      </c>
      <c r="L6" s="115"/>
    </row>
    <row r="7" spans="1:12" ht="94.5" customHeight="1" x14ac:dyDescent="0.35">
      <c r="A7" s="6">
        <v>1</v>
      </c>
      <c r="B7" s="75"/>
      <c r="C7" s="245"/>
      <c r="D7" s="245">
        <v>7372.3</v>
      </c>
      <c r="E7" s="6" t="s">
        <v>15</v>
      </c>
      <c r="F7" s="278" t="s">
        <v>4173</v>
      </c>
      <c r="G7" s="245">
        <f t="shared" ref="G7:G45" si="0">C7</f>
        <v>0</v>
      </c>
      <c r="H7" s="278" t="s">
        <v>4173</v>
      </c>
      <c r="I7" s="245" t="str">
        <f t="shared" ref="I7:I45" si="1">E7</f>
        <v>วิธีเฉพาะเจาะจง</v>
      </c>
      <c r="J7" s="244" t="s">
        <v>16</v>
      </c>
      <c r="K7" s="6" t="s">
        <v>4187</v>
      </c>
      <c r="L7" s="271"/>
    </row>
    <row r="8" spans="1:12" ht="90.75" customHeight="1" x14ac:dyDescent="0.35">
      <c r="A8" s="6">
        <v>2</v>
      </c>
      <c r="B8" s="260"/>
      <c r="C8" s="246"/>
      <c r="D8" s="246">
        <v>69484.509999999995</v>
      </c>
      <c r="E8" s="6" t="s">
        <v>15</v>
      </c>
      <c r="F8" s="279" t="s">
        <v>492</v>
      </c>
      <c r="G8" s="246">
        <f t="shared" si="0"/>
        <v>0</v>
      </c>
      <c r="H8" s="279" t="s">
        <v>492</v>
      </c>
      <c r="I8" s="246" t="str">
        <f t="shared" si="1"/>
        <v>วิธีเฉพาะเจาะจง</v>
      </c>
      <c r="J8" s="244" t="s">
        <v>16</v>
      </c>
      <c r="K8" s="6" t="s">
        <v>4188</v>
      </c>
      <c r="L8" s="271"/>
    </row>
    <row r="9" spans="1:12" ht="51.75" customHeight="1" x14ac:dyDescent="0.35">
      <c r="A9" s="6">
        <v>3</v>
      </c>
      <c r="B9" s="74"/>
      <c r="C9" s="246"/>
      <c r="D9" s="246">
        <v>6750</v>
      </c>
      <c r="E9" s="6" t="s">
        <v>15</v>
      </c>
      <c r="F9" s="279" t="s">
        <v>201</v>
      </c>
      <c r="G9" s="246">
        <f t="shared" si="0"/>
        <v>0</v>
      </c>
      <c r="H9" s="279" t="s">
        <v>201</v>
      </c>
      <c r="I9" s="246" t="str">
        <f t="shared" si="1"/>
        <v>วิธีเฉพาะเจาะจง</v>
      </c>
      <c r="J9" s="244" t="s">
        <v>16</v>
      </c>
      <c r="K9" s="251" t="s">
        <v>4189</v>
      </c>
      <c r="L9" s="272"/>
    </row>
    <row r="10" spans="1:12" ht="57" customHeight="1" x14ac:dyDescent="0.35">
      <c r="A10" s="6">
        <v>4</v>
      </c>
      <c r="B10" s="256"/>
      <c r="C10" s="246" t="str">
        <f>[1]มีนาคม69!D4</f>
        <v xml:space="preserve">ราคากลาง(บาท)    </v>
      </c>
      <c r="D10" s="246">
        <v>6290</v>
      </c>
      <c r="E10" s="6" t="s">
        <v>15</v>
      </c>
      <c r="F10" s="279" t="s">
        <v>3578</v>
      </c>
      <c r="G10" s="246" t="str">
        <f t="shared" si="0"/>
        <v xml:space="preserve">ราคากลาง(บาท)    </v>
      </c>
      <c r="H10" s="279" t="s">
        <v>3578</v>
      </c>
      <c r="I10" s="246" t="str">
        <f t="shared" si="1"/>
        <v>วิธีเฉพาะเจาะจง</v>
      </c>
      <c r="J10" s="244" t="s">
        <v>16</v>
      </c>
      <c r="K10" s="251" t="s">
        <v>4190</v>
      </c>
      <c r="L10" s="272"/>
    </row>
    <row r="11" spans="1:12" ht="57.75" customHeight="1" x14ac:dyDescent="0.35">
      <c r="A11" s="6">
        <v>5</v>
      </c>
      <c r="B11" s="118"/>
      <c r="C11" s="246">
        <f>[1]มีนาคม69!D5</f>
        <v>10000</v>
      </c>
      <c r="D11" s="246">
        <v>41500</v>
      </c>
      <c r="E11" s="6" t="s">
        <v>15</v>
      </c>
      <c r="F11" s="279" t="s">
        <v>4174</v>
      </c>
      <c r="G11" s="246">
        <f t="shared" si="0"/>
        <v>10000</v>
      </c>
      <c r="H11" s="279" t="s">
        <v>4174</v>
      </c>
      <c r="I11" s="246" t="str">
        <f t="shared" si="1"/>
        <v>วิธีเฉพาะเจาะจง</v>
      </c>
      <c r="J11" s="244" t="s">
        <v>16</v>
      </c>
      <c r="K11" s="251" t="s">
        <v>4191</v>
      </c>
      <c r="L11" s="273"/>
    </row>
    <row r="12" spans="1:12" ht="51" customHeight="1" x14ac:dyDescent="0.35">
      <c r="A12" s="6">
        <v>6</v>
      </c>
      <c r="B12" s="118"/>
      <c r="C12" s="246">
        <v>69290</v>
      </c>
      <c r="D12" s="246">
        <v>69290</v>
      </c>
      <c r="E12" s="6" t="s">
        <v>15</v>
      </c>
      <c r="F12" s="279" t="s">
        <v>201</v>
      </c>
      <c r="G12" s="246">
        <f t="shared" si="0"/>
        <v>69290</v>
      </c>
      <c r="H12" s="279" t="s">
        <v>201</v>
      </c>
      <c r="I12" s="246" t="str">
        <f t="shared" si="1"/>
        <v>วิธีเฉพาะเจาะจง</v>
      </c>
      <c r="J12" s="244" t="s">
        <v>16</v>
      </c>
      <c r="K12" s="76" t="s">
        <v>4192</v>
      </c>
      <c r="L12" s="273"/>
    </row>
    <row r="13" spans="1:12" ht="60.75" customHeight="1" x14ac:dyDescent="0.35">
      <c r="A13" s="6">
        <v>7</v>
      </c>
      <c r="B13" s="118"/>
      <c r="C13" s="246">
        <f>[1]มีนาคม69!D7</f>
        <v>8000</v>
      </c>
      <c r="D13" s="246">
        <v>61330</v>
      </c>
      <c r="E13" s="6" t="s">
        <v>15</v>
      </c>
      <c r="F13" s="279" t="s">
        <v>201</v>
      </c>
      <c r="G13" s="246">
        <f t="shared" si="0"/>
        <v>8000</v>
      </c>
      <c r="H13" s="279" t="s">
        <v>201</v>
      </c>
      <c r="I13" s="246" t="str">
        <f t="shared" si="1"/>
        <v>วิธีเฉพาะเจาะจง</v>
      </c>
      <c r="J13" s="244" t="s">
        <v>16</v>
      </c>
      <c r="K13" s="76" t="s">
        <v>4193</v>
      </c>
      <c r="L13" s="273"/>
    </row>
    <row r="14" spans="1:12" ht="58.5" customHeight="1" x14ac:dyDescent="0.35">
      <c r="A14" s="6">
        <v>8</v>
      </c>
      <c r="B14" s="118"/>
      <c r="C14" s="246">
        <f>[1]มีนาคม69!D8</f>
        <v>8000</v>
      </c>
      <c r="D14" s="246">
        <v>35498</v>
      </c>
      <c r="E14" s="6" t="s">
        <v>15</v>
      </c>
      <c r="F14" s="279" t="s">
        <v>201</v>
      </c>
      <c r="G14" s="246">
        <f t="shared" si="0"/>
        <v>8000</v>
      </c>
      <c r="H14" s="279" t="s">
        <v>201</v>
      </c>
      <c r="I14" s="246" t="str">
        <f t="shared" si="1"/>
        <v>วิธีเฉพาะเจาะจง</v>
      </c>
      <c r="J14" s="244" t="s">
        <v>16</v>
      </c>
      <c r="K14" s="76" t="s">
        <v>4194</v>
      </c>
      <c r="L14" s="273"/>
    </row>
    <row r="15" spans="1:12" ht="58.5" customHeight="1" x14ac:dyDescent="0.35">
      <c r="A15" s="6">
        <v>9</v>
      </c>
      <c r="B15" s="118"/>
      <c r="C15" s="246">
        <f>[1]มีนาคม69!D9</f>
        <v>10000</v>
      </c>
      <c r="D15" s="246">
        <v>10000</v>
      </c>
      <c r="E15" s="6" t="s">
        <v>15</v>
      </c>
      <c r="F15" s="279" t="s">
        <v>4175</v>
      </c>
      <c r="G15" s="246">
        <f t="shared" si="0"/>
        <v>10000</v>
      </c>
      <c r="H15" s="279" t="s">
        <v>4175</v>
      </c>
      <c r="I15" s="246" t="str">
        <f t="shared" si="1"/>
        <v>วิธีเฉพาะเจาะจง</v>
      </c>
      <c r="J15" s="244" t="s">
        <v>16</v>
      </c>
      <c r="K15" s="76" t="s">
        <v>4195</v>
      </c>
      <c r="L15" s="273"/>
    </row>
    <row r="16" spans="1:12" ht="136.5" customHeight="1" x14ac:dyDescent="0.35">
      <c r="A16" s="6">
        <v>10</v>
      </c>
      <c r="B16" s="118"/>
      <c r="C16" s="246">
        <f>[1]มีนาคม69!D10</f>
        <v>10000</v>
      </c>
      <c r="D16" s="246">
        <v>10000</v>
      </c>
      <c r="E16" s="6" t="s">
        <v>15</v>
      </c>
      <c r="F16" s="279" t="s">
        <v>3578</v>
      </c>
      <c r="G16" s="246">
        <f t="shared" si="0"/>
        <v>10000</v>
      </c>
      <c r="H16" s="279" t="s">
        <v>3578</v>
      </c>
      <c r="I16" s="246" t="str">
        <f t="shared" si="1"/>
        <v>วิธีเฉพาะเจาะจง</v>
      </c>
      <c r="J16" s="244" t="s">
        <v>16</v>
      </c>
      <c r="K16" s="76" t="s">
        <v>4196</v>
      </c>
      <c r="L16" s="273"/>
    </row>
    <row r="17" spans="1:12" ht="52.5" customHeight="1" x14ac:dyDescent="0.35">
      <c r="A17" s="6">
        <v>11</v>
      </c>
      <c r="B17" s="74"/>
      <c r="C17" s="246">
        <f>[1]มีนาคม69!D11</f>
        <v>9500</v>
      </c>
      <c r="D17" s="246">
        <v>5108</v>
      </c>
      <c r="E17" s="6" t="s">
        <v>15</v>
      </c>
      <c r="F17" s="279" t="s">
        <v>504</v>
      </c>
      <c r="G17" s="246">
        <f t="shared" si="0"/>
        <v>9500</v>
      </c>
      <c r="H17" s="279" t="s">
        <v>504</v>
      </c>
      <c r="I17" s="246" t="str">
        <f t="shared" si="1"/>
        <v>วิธีเฉพาะเจาะจง</v>
      </c>
      <c r="J17" s="244" t="s">
        <v>16</v>
      </c>
      <c r="K17" s="76" t="s">
        <v>4197</v>
      </c>
      <c r="L17" s="273"/>
    </row>
    <row r="18" spans="1:12" ht="65.25" customHeight="1" x14ac:dyDescent="0.2">
      <c r="A18" s="6">
        <v>12</v>
      </c>
      <c r="B18" s="74"/>
      <c r="C18" s="246">
        <f>[1]มีนาคม69!D12</f>
        <v>6500</v>
      </c>
      <c r="D18" s="246">
        <v>900</v>
      </c>
      <c r="E18" s="6" t="s">
        <v>15</v>
      </c>
      <c r="F18" s="281" t="s">
        <v>4176</v>
      </c>
      <c r="G18" s="246">
        <f t="shared" si="0"/>
        <v>6500</v>
      </c>
      <c r="H18" s="281" t="s">
        <v>4176</v>
      </c>
      <c r="I18" s="246" t="str">
        <f t="shared" si="1"/>
        <v>วิธีเฉพาะเจาะจง</v>
      </c>
      <c r="J18" s="244" t="s">
        <v>16</v>
      </c>
      <c r="K18" s="76" t="s">
        <v>4198</v>
      </c>
      <c r="L18" s="274"/>
    </row>
    <row r="19" spans="1:12" ht="80.25" customHeight="1" x14ac:dyDescent="0.35">
      <c r="A19" s="6">
        <v>13</v>
      </c>
      <c r="B19" s="74"/>
      <c r="C19" s="246">
        <f>[1]มีนาคม69!D17</f>
        <v>6500</v>
      </c>
      <c r="D19" s="246">
        <v>10400</v>
      </c>
      <c r="E19" s="6" t="s">
        <v>15</v>
      </c>
      <c r="F19" s="281" t="s">
        <v>4177</v>
      </c>
      <c r="G19" s="246">
        <f t="shared" si="0"/>
        <v>6500</v>
      </c>
      <c r="H19" s="281" t="s">
        <v>4177</v>
      </c>
      <c r="I19" s="246" t="str">
        <f t="shared" si="1"/>
        <v>วิธีเฉพาะเจาะจง</v>
      </c>
      <c r="J19" s="244" t="s">
        <v>16</v>
      </c>
      <c r="K19" s="76" t="s">
        <v>4199</v>
      </c>
      <c r="L19" s="273"/>
    </row>
    <row r="20" spans="1:12" ht="92.25" customHeight="1" x14ac:dyDescent="0.35">
      <c r="A20" s="6">
        <v>14</v>
      </c>
      <c r="B20" s="74"/>
      <c r="C20" s="246">
        <f>[1]มีนาคม69!D18</f>
        <v>6500</v>
      </c>
      <c r="D20" s="246">
        <v>7050</v>
      </c>
      <c r="E20" s="6" t="s">
        <v>15</v>
      </c>
      <c r="F20" s="279" t="s">
        <v>453</v>
      </c>
      <c r="G20" s="246">
        <f t="shared" si="0"/>
        <v>6500</v>
      </c>
      <c r="H20" s="279" t="s">
        <v>453</v>
      </c>
      <c r="I20" s="246" t="str">
        <f t="shared" si="1"/>
        <v>วิธีเฉพาะเจาะจง</v>
      </c>
      <c r="J20" s="244" t="s">
        <v>16</v>
      </c>
      <c r="K20" s="76" t="s">
        <v>4200</v>
      </c>
      <c r="L20" s="273"/>
    </row>
    <row r="21" spans="1:12" ht="77.25" customHeight="1" x14ac:dyDescent="0.35">
      <c r="A21" s="6">
        <v>15</v>
      </c>
      <c r="B21" s="74"/>
      <c r="C21" s="246">
        <f>[1]มีนาคม69!D22</f>
        <v>10000</v>
      </c>
      <c r="D21" s="246">
        <v>2500</v>
      </c>
      <c r="E21" s="6" t="s">
        <v>15</v>
      </c>
      <c r="F21" s="279" t="s">
        <v>3578</v>
      </c>
      <c r="G21" s="246">
        <f t="shared" si="0"/>
        <v>10000</v>
      </c>
      <c r="H21" s="279" t="s">
        <v>3578</v>
      </c>
      <c r="I21" s="246" t="str">
        <f t="shared" si="1"/>
        <v>วิธีเฉพาะเจาะจง</v>
      </c>
      <c r="J21" s="244" t="s">
        <v>16</v>
      </c>
      <c r="K21" s="76" t="s">
        <v>4201</v>
      </c>
      <c r="L21" s="273"/>
    </row>
    <row r="22" spans="1:12" ht="60" customHeight="1" x14ac:dyDescent="0.35">
      <c r="A22" s="6">
        <v>16</v>
      </c>
      <c r="B22" s="118"/>
      <c r="C22" s="246" t="e">
        <f>[1]มีนาคม69!D100</f>
        <v>#REF!</v>
      </c>
      <c r="D22" s="246">
        <v>7300</v>
      </c>
      <c r="E22" s="6" t="s">
        <v>15</v>
      </c>
      <c r="F22" s="279" t="s">
        <v>4178</v>
      </c>
      <c r="G22" s="246" t="e">
        <f t="shared" si="0"/>
        <v>#REF!</v>
      </c>
      <c r="H22" s="279" t="s">
        <v>4178</v>
      </c>
      <c r="I22" s="246" t="str">
        <f t="shared" si="1"/>
        <v>วิธีเฉพาะเจาะจง</v>
      </c>
      <c r="J22" s="244" t="s">
        <v>16</v>
      </c>
      <c r="K22" s="76" t="s">
        <v>4202</v>
      </c>
      <c r="L22" s="273"/>
    </row>
    <row r="23" spans="1:12" ht="57" customHeight="1" x14ac:dyDescent="0.2">
      <c r="A23" s="6">
        <v>17</v>
      </c>
      <c r="B23" s="74"/>
      <c r="C23" s="246" t="e">
        <f>[1]มีนาคม69!D101</f>
        <v>#REF!</v>
      </c>
      <c r="D23" s="246">
        <v>9670</v>
      </c>
      <c r="E23" s="6" t="s">
        <v>15</v>
      </c>
      <c r="F23" s="281" t="s">
        <v>4179</v>
      </c>
      <c r="G23" s="246" t="e">
        <f t="shared" si="0"/>
        <v>#REF!</v>
      </c>
      <c r="H23" s="281" t="s">
        <v>4179</v>
      </c>
      <c r="I23" s="246" t="str">
        <f t="shared" si="1"/>
        <v>วิธีเฉพาะเจาะจง</v>
      </c>
      <c r="J23" s="244" t="s">
        <v>16</v>
      </c>
      <c r="K23" s="76" t="s">
        <v>4203</v>
      </c>
      <c r="L23" s="274"/>
    </row>
    <row r="24" spans="1:12" ht="65.25" customHeight="1" x14ac:dyDescent="0.35">
      <c r="A24" s="6">
        <v>18</v>
      </c>
      <c r="B24" s="118"/>
      <c r="C24" s="246" t="e">
        <f>[1]มีนาคม69!D102</f>
        <v>#REF!</v>
      </c>
      <c r="D24" s="246">
        <v>30000</v>
      </c>
      <c r="E24" s="6" t="s">
        <v>15</v>
      </c>
      <c r="F24" s="281" t="s">
        <v>4162</v>
      </c>
      <c r="G24" s="246" t="e">
        <f t="shared" si="0"/>
        <v>#REF!</v>
      </c>
      <c r="H24" s="281" t="s">
        <v>4162</v>
      </c>
      <c r="I24" s="246" t="str">
        <f t="shared" si="1"/>
        <v>วิธีเฉพาะเจาะจง</v>
      </c>
      <c r="J24" s="244" t="s">
        <v>16</v>
      </c>
      <c r="K24" s="76" t="s">
        <v>4204</v>
      </c>
      <c r="L24" s="273"/>
    </row>
    <row r="25" spans="1:12" ht="55.5" customHeight="1" x14ac:dyDescent="0.35">
      <c r="A25" s="6">
        <v>19</v>
      </c>
      <c r="B25" s="74"/>
      <c r="C25" s="246" t="e">
        <f>[1]มีนาคม69!D103</f>
        <v>#REF!</v>
      </c>
      <c r="D25" s="246">
        <v>6290</v>
      </c>
      <c r="E25" s="6" t="s">
        <v>15</v>
      </c>
      <c r="F25" s="281" t="s">
        <v>4162</v>
      </c>
      <c r="G25" s="246" t="e">
        <f t="shared" si="0"/>
        <v>#REF!</v>
      </c>
      <c r="H25" s="281" t="s">
        <v>4162</v>
      </c>
      <c r="I25" s="246" t="str">
        <f t="shared" si="1"/>
        <v>วิธีเฉพาะเจาะจง</v>
      </c>
      <c r="J25" s="244" t="s">
        <v>16</v>
      </c>
      <c r="K25" s="76" t="s">
        <v>4205</v>
      </c>
      <c r="L25" s="273"/>
    </row>
    <row r="26" spans="1:12" ht="43.5" customHeight="1" x14ac:dyDescent="0.35">
      <c r="A26" s="6">
        <v>20</v>
      </c>
      <c r="B26" s="118"/>
      <c r="C26" s="246" t="e">
        <f>[1]มีนาคม69!D104</f>
        <v>#REF!</v>
      </c>
      <c r="D26" s="246">
        <v>8400</v>
      </c>
      <c r="E26" s="6" t="s">
        <v>15</v>
      </c>
      <c r="F26" s="281" t="s">
        <v>2948</v>
      </c>
      <c r="G26" s="246" t="e">
        <f t="shared" si="0"/>
        <v>#REF!</v>
      </c>
      <c r="H26" s="281" t="s">
        <v>2948</v>
      </c>
      <c r="I26" s="246" t="str">
        <f t="shared" si="1"/>
        <v>วิธีเฉพาะเจาะจง</v>
      </c>
      <c r="J26" s="244" t="s">
        <v>16</v>
      </c>
      <c r="K26" s="76" t="s">
        <v>4206</v>
      </c>
      <c r="L26" s="273"/>
    </row>
    <row r="27" spans="1:12" ht="78" customHeight="1" x14ac:dyDescent="0.35">
      <c r="A27" s="6">
        <v>21</v>
      </c>
      <c r="B27" s="118"/>
      <c r="C27" s="246" t="e">
        <f>[1]มีนาคม69!D105</f>
        <v>#REF!</v>
      </c>
      <c r="D27" s="246">
        <v>20750</v>
      </c>
      <c r="E27" s="6" t="s">
        <v>15</v>
      </c>
      <c r="F27" s="279" t="s">
        <v>4180</v>
      </c>
      <c r="G27" s="246" t="e">
        <f t="shared" si="0"/>
        <v>#REF!</v>
      </c>
      <c r="H27" s="279" t="s">
        <v>4180</v>
      </c>
      <c r="I27" s="246" t="str">
        <f t="shared" si="1"/>
        <v>วิธีเฉพาะเจาะจง</v>
      </c>
      <c r="J27" s="244" t="s">
        <v>16</v>
      </c>
      <c r="K27" s="76" t="s">
        <v>4207</v>
      </c>
      <c r="L27" s="273"/>
    </row>
    <row r="28" spans="1:12" ht="82.5" customHeight="1" x14ac:dyDescent="0.35">
      <c r="A28" s="6">
        <v>22</v>
      </c>
      <c r="B28" s="118"/>
      <c r="C28" s="246" t="e">
        <f>[1]มีนาคม69!D106</f>
        <v>#REF!</v>
      </c>
      <c r="D28" s="246">
        <v>2500</v>
      </c>
      <c r="E28" s="6" t="s">
        <v>15</v>
      </c>
      <c r="F28" s="279" t="s">
        <v>3578</v>
      </c>
      <c r="G28" s="246" t="e">
        <f t="shared" si="0"/>
        <v>#REF!</v>
      </c>
      <c r="H28" s="279" t="s">
        <v>3578</v>
      </c>
      <c r="I28" s="246" t="str">
        <f t="shared" si="1"/>
        <v>วิธีเฉพาะเจาะจง</v>
      </c>
      <c r="J28" s="244" t="s">
        <v>16</v>
      </c>
      <c r="K28" s="76" t="s">
        <v>4208</v>
      </c>
      <c r="L28" s="273"/>
    </row>
    <row r="29" spans="1:12" ht="55.5" customHeight="1" x14ac:dyDescent="0.35">
      <c r="A29" s="6">
        <v>23</v>
      </c>
      <c r="B29" s="74"/>
      <c r="C29" s="246" t="e">
        <f>[1]มีนาคม69!D107</f>
        <v>#REF!</v>
      </c>
      <c r="D29" s="246">
        <v>3300</v>
      </c>
      <c r="E29" s="6" t="s">
        <v>15</v>
      </c>
      <c r="F29" s="279" t="s">
        <v>504</v>
      </c>
      <c r="G29" s="246" t="e">
        <f t="shared" si="0"/>
        <v>#REF!</v>
      </c>
      <c r="H29" s="279" t="s">
        <v>504</v>
      </c>
      <c r="I29" s="246" t="str">
        <f t="shared" si="1"/>
        <v>วิธีเฉพาะเจาะจง</v>
      </c>
      <c r="J29" s="244" t="s">
        <v>16</v>
      </c>
      <c r="K29" s="76" t="s">
        <v>4209</v>
      </c>
      <c r="L29" s="273"/>
    </row>
    <row r="30" spans="1:12" ht="54.75" customHeight="1" x14ac:dyDescent="0.35">
      <c r="A30" s="6">
        <v>24</v>
      </c>
      <c r="B30" s="118"/>
      <c r="C30" s="246" t="e">
        <f>[1]มีนาคม69!D108</f>
        <v>#REF!</v>
      </c>
      <c r="D30" s="246">
        <v>4424</v>
      </c>
      <c r="E30" s="6" t="s">
        <v>15</v>
      </c>
      <c r="F30" s="281" t="s">
        <v>2948</v>
      </c>
      <c r="G30" s="246" t="e">
        <f t="shared" si="0"/>
        <v>#REF!</v>
      </c>
      <c r="H30" s="281" t="s">
        <v>2948</v>
      </c>
      <c r="I30" s="246" t="str">
        <f t="shared" si="1"/>
        <v>วิธีเฉพาะเจาะจง</v>
      </c>
      <c r="J30" s="244" t="s">
        <v>16</v>
      </c>
      <c r="K30" s="76" t="s">
        <v>4210</v>
      </c>
      <c r="L30" s="273"/>
    </row>
    <row r="31" spans="1:12" ht="57.75" customHeight="1" x14ac:dyDescent="0.35">
      <c r="A31" s="6">
        <v>25</v>
      </c>
      <c r="B31" s="118"/>
      <c r="C31" s="247" t="e">
        <f>[1]มีนาคม69!D109</f>
        <v>#REF!</v>
      </c>
      <c r="D31" s="247">
        <v>10000</v>
      </c>
      <c r="E31" s="6" t="s">
        <v>15</v>
      </c>
      <c r="F31" s="278" t="s">
        <v>2948</v>
      </c>
      <c r="G31" s="247" t="e">
        <f t="shared" si="0"/>
        <v>#REF!</v>
      </c>
      <c r="H31" s="278" t="s">
        <v>2948</v>
      </c>
      <c r="I31" s="247" t="str">
        <f t="shared" si="1"/>
        <v>วิธีเฉพาะเจาะจง</v>
      </c>
      <c r="J31" s="244" t="s">
        <v>16</v>
      </c>
      <c r="K31" s="76" t="s">
        <v>4211</v>
      </c>
      <c r="L31" s="273"/>
    </row>
    <row r="32" spans="1:12" ht="71.25" customHeight="1" x14ac:dyDescent="0.35">
      <c r="A32" s="6">
        <v>26</v>
      </c>
      <c r="B32" s="118"/>
      <c r="C32" s="248" t="e">
        <f>[1]มีนาคม69!D110</f>
        <v>#REF!</v>
      </c>
      <c r="D32" s="248">
        <v>19988</v>
      </c>
      <c r="E32" s="6" t="s">
        <v>15</v>
      </c>
      <c r="F32" s="282" t="s">
        <v>2948</v>
      </c>
      <c r="G32" s="248" t="e">
        <f t="shared" si="0"/>
        <v>#REF!</v>
      </c>
      <c r="H32" s="282" t="s">
        <v>2948</v>
      </c>
      <c r="I32" s="248" t="str">
        <f t="shared" si="1"/>
        <v>วิธีเฉพาะเจาะจง</v>
      </c>
      <c r="J32" s="244" t="s">
        <v>16</v>
      </c>
      <c r="K32" s="251" t="s">
        <v>4212</v>
      </c>
      <c r="L32" s="273"/>
    </row>
    <row r="33" spans="1:12" ht="48.75" customHeight="1" x14ac:dyDescent="0.35">
      <c r="A33" s="6">
        <v>27</v>
      </c>
      <c r="B33" s="74"/>
      <c r="C33" s="246" t="e">
        <f>[1]มีนาคม69!D111</f>
        <v>#REF!</v>
      </c>
      <c r="D33" s="246">
        <v>39000</v>
      </c>
      <c r="E33" s="6" t="s">
        <v>15</v>
      </c>
      <c r="F33" s="281" t="s">
        <v>4181</v>
      </c>
      <c r="G33" s="246" t="e">
        <f t="shared" si="0"/>
        <v>#REF!</v>
      </c>
      <c r="H33" s="281" t="s">
        <v>4181</v>
      </c>
      <c r="I33" s="246" t="str">
        <f t="shared" si="1"/>
        <v>วิธีเฉพาะเจาะจง</v>
      </c>
      <c r="J33" s="244" t="s">
        <v>16</v>
      </c>
      <c r="K33" s="76" t="s">
        <v>4213</v>
      </c>
      <c r="L33" s="273"/>
    </row>
    <row r="34" spans="1:12" ht="43.5" customHeight="1" x14ac:dyDescent="0.35">
      <c r="A34" s="6">
        <v>28</v>
      </c>
      <c r="B34" s="118"/>
      <c r="C34" s="246" t="e">
        <f>[1]มีนาคม69!D112</f>
        <v>#REF!</v>
      </c>
      <c r="D34" s="246">
        <v>400000</v>
      </c>
      <c r="E34" s="6" t="s">
        <v>15</v>
      </c>
      <c r="F34" s="279" t="s">
        <v>4182</v>
      </c>
      <c r="G34" s="246" t="e">
        <f t="shared" si="0"/>
        <v>#REF!</v>
      </c>
      <c r="H34" s="279" t="s">
        <v>4182</v>
      </c>
      <c r="I34" s="246" t="str">
        <f t="shared" si="1"/>
        <v>วิธีเฉพาะเจาะจง</v>
      </c>
      <c r="J34" s="244" t="s">
        <v>16</v>
      </c>
      <c r="K34" s="76" t="s">
        <v>4214</v>
      </c>
      <c r="L34" s="273"/>
    </row>
    <row r="35" spans="1:12" ht="59.25" customHeight="1" x14ac:dyDescent="0.35">
      <c r="A35" s="6">
        <v>29</v>
      </c>
      <c r="B35" s="118"/>
      <c r="C35" s="246" t="e">
        <f>[1]มีนาคม69!D113</f>
        <v>#REF!</v>
      </c>
      <c r="D35" s="246">
        <v>21000</v>
      </c>
      <c r="E35" s="6" t="s">
        <v>15</v>
      </c>
      <c r="F35" s="279" t="s">
        <v>2787</v>
      </c>
      <c r="G35" s="246" t="e">
        <f t="shared" si="0"/>
        <v>#REF!</v>
      </c>
      <c r="H35" s="279" t="s">
        <v>2787</v>
      </c>
      <c r="I35" s="246" t="str">
        <f t="shared" si="1"/>
        <v>วิธีเฉพาะเจาะจง</v>
      </c>
      <c r="J35" s="244" t="s">
        <v>16</v>
      </c>
      <c r="K35" s="251" t="s">
        <v>4215</v>
      </c>
      <c r="L35" s="273"/>
    </row>
    <row r="36" spans="1:12" ht="83.25" customHeight="1" x14ac:dyDescent="0.35">
      <c r="A36" s="6">
        <v>30</v>
      </c>
      <c r="B36" s="118"/>
      <c r="C36" s="246" t="e">
        <f>[1]มีนาคม69!D114</f>
        <v>#REF!</v>
      </c>
      <c r="D36" s="246">
        <v>66650</v>
      </c>
      <c r="E36" s="6" t="s">
        <v>15</v>
      </c>
      <c r="F36" s="281" t="s">
        <v>4162</v>
      </c>
      <c r="G36" s="246" t="e">
        <f t="shared" si="0"/>
        <v>#REF!</v>
      </c>
      <c r="H36" s="281" t="s">
        <v>4162</v>
      </c>
      <c r="I36" s="246" t="str">
        <f t="shared" si="1"/>
        <v>วิธีเฉพาะเจาะจง</v>
      </c>
      <c r="J36" s="244" t="s">
        <v>16</v>
      </c>
      <c r="K36" s="251" t="s">
        <v>4216</v>
      </c>
      <c r="L36" s="273"/>
    </row>
    <row r="37" spans="1:12" ht="85.5" customHeight="1" x14ac:dyDescent="0.35">
      <c r="A37" s="6">
        <v>31</v>
      </c>
      <c r="B37" s="118"/>
      <c r="C37" s="247" t="e">
        <f>[1]มีนาคม69!D115</f>
        <v>#REF!</v>
      </c>
      <c r="D37" s="247">
        <v>5000</v>
      </c>
      <c r="E37" s="6" t="s">
        <v>15</v>
      </c>
      <c r="F37" s="280" t="s">
        <v>4183</v>
      </c>
      <c r="G37" s="247" t="e">
        <f t="shared" si="0"/>
        <v>#REF!</v>
      </c>
      <c r="H37" s="280" t="s">
        <v>4183</v>
      </c>
      <c r="I37" s="247" t="str">
        <f t="shared" si="1"/>
        <v>วิธีเฉพาะเจาะจง</v>
      </c>
      <c r="J37" s="244" t="s">
        <v>16</v>
      </c>
      <c r="K37" s="251" t="s">
        <v>4217</v>
      </c>
      <c r="L37" s="273"/>
    </row>
    <row r="38" spans="1:12" ht="108" customHeight="1" x14ac:dyDescent="0.35">
      <c r="A38" s="6">
        <v>32</v>
      </c>
      <c r="B38" s="74"/>
      <c r="C38" s="246" t="e">
        <f>[1]มีนาคม69!D116</f>
        <v>#REF!</v>
      </c>
      <c r="D38" s="246">
        <v>3000</v>
      </c>
      <c r="E38" s="6" t="s">
        <v>15</v>
      </c>
      <c r="F38" s="281" t="s">
        <v>4177</v>
      </c>
      <c r="G38" s="246" t="e">
        <f t="shared" si="0"/>
        <v>#REF!</v>
      </c>
      <c r="H38" s="281" t="s">
        <v>4177</v>
      </c>
      <c r="I38" s="246" t="str">
        <f t="shared" si="1"/>
        <v>วิธีเฉพาะเจาะจง</v>
      </c>
      <c r="J38" s="244" t="s">
        <v>16</v>
      </c>
      <c r="K38" s="251" t="s">
        <v>4218</v>
      </c>
      <c r="L38" s="273"/>
    </row>
    <row r="39" spans="1:12" ht="93" customHeight="1" x14ac:dyDescent="0.35">
      <c r="A39" s="6">
        <v>33</v>
      </c>
      <c r="B39" s="74"/>
      <c r="C39" s="246" t="e">
        <f>[1]มีนาคม69!D117</f>
        <v>#REF!</v>
      </c>
      <c r="D39" s="246">
        <v>3000</v>
      </c>
      <c r="E39" s="6" t="s">
        <v>15</v>
      </c>
      <c r="F39" s="279" t="s">
        <v>4184</v>
      </c>
      <c r="G39" s="246" t="e">
        <f t="shared" si="0"/>
        <v>#REF!</v>
      </c>
      <c r="H39" s="279" t="s">
        <v>4184</v>
      </c>
      <c r="I39" s="246" t="str">
        <f t="shared" si="1"/>
        <v>วิธีเฉพาะเจาะจง</v>
      </c>
      <c r="J39" s="244" t="s">
        <v>16</v>
      </c>
      <c r="K39" s="251" t="s">
        <v>4219</v>
      </c>
      <c r="L39" s="273"/>
    </row>
    <row r="40" spans="1:12" ht="81" customHeight="1" x14ac:dyDescent="0.2">
      <c r="A40" s="6">
        <v>34</v>
      </c>
      <c r="B40" s="74"/>
      <c r="C40" s="246" t="e">
        <f>[1]มีนาคม69!D118</f>
        <v>#REF!</v>
      </c>
      <c r="D40" s="246">
        <v>3200</v>
      </c>
      <c r="E40" s="6" t="s">
        <v>15</v>
      </c>
      <c r="F40" s="281" t="s">
        <v>4177</v>
      </c>
      <c r="G40" s="246" t="e">
        <f t="shared" si="0"/>
        <v>#REF!</v>
      </c>
      <c r="H40" s="281" t="s">
        <v>4177</v>
      </c>
      <c r="I40" s="246" t="str">
        <f t="shared" si="1"/>
        <v>วิธีเฉพาะเจาะจง</v>
      </c>
      <c r="J40" s="244" t="s">
        <v>16</v>
      </c>
      <c r="K40" s="251" t="s">
        <v>4220</v>
      </c>
      <c r="L40" s="274"/>
    </row>
    <row r="41" spans="1:12" ht="48.75" customHeight="1" x14ac:dyDescent="0.35">
      <c r="A41" s="6">
        <v>35</v>
      </c>
      <c r="B41" s="74"/>
      <c r="C41" s="257" t="e">
        <f>[1]มีนาคม69!D119</f>
        <v>#REF!</v>
      </c>
      <c r="D41" s="257">
        <v>20180</v>
      </c>
      <c r="E41" s="6" t="s">
        <v>15</v>
      </c>
      <c r="F41" s="279" t="s">
        <v>525</v>
      </c>
      <c r="G41" s="257" t="e">
        <f t="shared" si="0"/>
        <v>#REF!</v>
      </c>
      <c r="H41" s="279" t="s">
        <v>525</v>
      </c>
      <c r="I41" s="257" t="str">
        <f t="shared" si="1"/>
        <v>วิธีเฉพาะเจาะจง</v>
      </c>
      <c r="J41" s="244" t="s">
        <v>16</v>
      </c>
      <c r="K41" s="251" t="s">
        <v>4221</v>
      </c>
      <c r="L41" s="273"/>
    </row>
    <row r="42" spans="1:12" ht="54.75" customHeight="1" x14ac:dyDescent="0.35">
      <c r="A42" s="6">
        <v>36</v>
      </c>
      <c r="B42" s="118"/>
      <c r="C42" s="257" t="e">
        <f>[1]มีนาคม69!D120</f>
        <v>#REF!</v>
      </c>
      <c r="D42" s="257">
        <v>160000</v>
      </c>
      <c r="E42" s="6" t="s">
        <v>15</v>
      </c>
      <c r="F42" s="279" t="s">
        <v>4185</v>
      </c>
      <c r="G42" s="257" t="e">
        <f t="shared" si="0"/>
        <v>#REF!</v>
      </c>
      <c r="H42" s="279" t="s">
        <v>4185</v>
      </c>
      <c r="I42" s="257" t="str">
        <f t="shared" si="1"/>
        <v>วิธีเฉพาะเจาะจง</v>
      </c>
      <c r="J42" s="244" t="s">
        <v>16</v>
      </c>
      <c r="K42" s="251" t="s">
        <v>4222</v>
      </c>
      <c r="L42" s="273"/>
    </row>
    <row r="43" spans="1:12" ht="58.5" customHeight="1" x14ac:dyDescent="0.35">
      <c r="A43" s="6">
        <v>37</v>
      </c>
      <c r="B43" s="74"/>
      <c r="C43" s="257" t="e">
        <f>[1]มีนาคม69!D121</f>
        <v>#REF!</v>
      </c>
      <c r="D43" s="257">
        <v>200000</v>
      </c>
      <c r="E43" s="6" t="s">
        <v>15</v>
      </c>
      <c r="F43" s="281" t="s">
        <v>4186</v>
      </c>
      <c r="G43" s="257" t="e">
        <f t="shared" si="0"/>
        <v>#REF!</v>
      </c>
      <c r="H43" s="281" t="s">
        <v>4186</v>
      </c>
      <c r="I43" s="257" t="str">
        <f t="shared" si="1"/>
        <v>วิธีเฉพาะเจาะจง</v>
      </c>
      <c r="J43" s="244" t="s">
        <v>16</v>
      </c>
      <c r="K43" s="251" t="s">
        <v>4223</v>
      </c>
      <c r="L43" s="273"/>
    </row>
    <row r="44" spans="1:12" ht="58.5" customHeight="1" x14ac:dyDescent="0.35">
      <c r="A44" s="6">
        <v>38</v>
      </c>
      <c r="B44" s="118"/>
      <c r="C44" s="246" t="e">
        <f>[1]มีนาคม69!D122</f>
        <v>#REF!</v>
      </c>
      <c r="D44" s="246">
        <v>200000</v>
      </c>
      <c r="E44" s="6" t="s">
        <v>15</v>
      </c>
      <c r="F44" s="279" t="s">
        <v>149</v>
      </c>
      <c r="G44" s="246" t="e">
        <f t="shared" si="0"/>
        <v>#REF!</v>
      </c>
      <c r="H44" s="279" t="s">
        <v>149</v>
      </c>
      <c r="I44" s="246" t="str">
        <f t="shared" si="1"/>
        <v>วิธีเฉพาะเจาะจง</v>
      </c>
      <c r="J44" s="244" t="s">
        <v>16</v>
      </c>
      <c r="K44" s="251" t="s">
        <v>4224</v>
      </c>
      <c r="L44" s="273"/>
    </row>
    <row r="45" spans="1:12" ht="54" customHeight="1" x14ac:dyDescent="0.35">
      <c r="A45" s="6">
        <v>39</v>
      </c>
      <c r="B45" s="118"/>
      <c r="C45" s="246" t="e">
        <f>[1]มีนาคม69!D123</f>
        <v>#REF!</v>
      </c>
      <c r="D45" s="246">
        <v>60000</v>
      </c>
      <c r="E45" s="6" t="s">
        <v>15</v>
      </c>
      <c r="F45" s="279" t="s">
        <v>229</v>
      </c>
      <c r="G45" s="246" t="e">
        <f t="shared" si="0"/>
        <v>#REF!</v>
      </c>
      <c r="H45" s="279" t="s">
        <v>229</v>
      </c>
      <c r="I45" s="246" t="str">
        <f t="shared" si="1"/>
        <v>วิธีเฉพาะเจาะจง</v>
      </c>
      <c r="J45" s="244" t="s">
        <v>16</v>
      </c>
      <c r="K45" s="251" t="s">
        <v>4225</v>
      </c>
      <c r="L45" s="273"/>
    </row>
    <row r="46" spans="1:12" ht="28.5" customHeight="1" x14ac:dyDescent="0.35">
      <c r="A46" s="475" t="s">
        <v>4226</v>
      </c>
      <c r="B46" s="476"/>
      <c r="C46" s="476"/>
      <c r="D46" s="476"/>
      <c r="E46" s="476"/>
      <c r="F46" s="476"/>
      <c r="G46" s="476"/>
      <c r="H46" s="476"/>
      <c r="I46" s="476"/>
      <c r="J46" s="476"/>
      <c r="K46" s="477"/>
      <c r="L46" s="115"/>
    </row>
    <row r="47" spans="1:12" ht="28.5" customHeight="1" x14ac:dyDescent="0.35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9"/>
      <c r="L49" s="115"/>
    </row>
    <row r="50" spans="1:12" ht="21" x14ac:dyDescent="0.35">
      <c r="A50" s="115"/>
      <c r="B50" s="126" t="s">
        <v>1503</v>
      </c>
      <c r="C50" s="151"/>
      <c r="D50" s="151"/>
      <c r="E50" s="503" t="s">
        <v>1421</v>
      </c>
      <c r="F50" s="503"/>
      <c r="G50" s="151"/>
      <c r="H50" s="151"/>
      <c r="I50" s="151"/>
      <c r="J50" s="503" t="s">
        <v>1378</v>
      </c>
      <c r="K50" s="503"/>
      <c r="L50" s="115"/>
    </row>
    <row r="51" spans="1:12" ht="21" x14ac:dyDescent="0.35">
      <c r="A51" s="115"/>
      <c r="B51" s="126" t="s">
        <v>424</v>
      </c>
      <c r="C51" s="151"/>
      <c r="D51" s="151"/>
      <c r="E51" s="499" t="s">
        <v>428</v>
      </c>
      <c r="F51" s="499"/>
      <c r="G51" s="151"/>
      <c r="H51" s="151"/>
      <c r="I51" s="151"/>
      <c r="J51" s="522" t="s">
        <v>431</v>
      </c>
      <c r="K51" s="522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88" customWidth="1"/>
    <col min="2" max="2" width="20.25" style="288" customWidth="1"/>
    <col min="3" max="3" width="10.625" style="288" customWidth="1"/>
    <col min="4" max="4" width="10.375" style="288" customWidth="1"/>
    <col min="5" max="5" width="11.75" style="288" customWidth="1"/>
    <col min="6" max="6" width="18.375" style="288" customWidth="1"/>
    <col min="7" max="7" width="11.125" style="288" customWidth="1"/>
    <col min="8" max="8" width="15.125" style="288" customWidth="1"/>
    <col min="9" max="9" width="17.125" style="288" customWidth="1"/>
    <col min="10" max="16384" width="9" style="288"/>
  </cols>
  <sheetData>
    <row r="1" spans="1:9" x14ac:dyDescent="0.25">
      <c r="A1" s="531" t="s">
        <v>17</v>
      </c>
      <c r="B1" s="531"/>
      <c r="C1" s="531"/>
      <c r="D1" s="531"/>
      <c r="E1" s="531"/>
      <c r="F1" s="531"/>
      <c r="G1" s="531"/>
      <c r="H1" s="531"/>
      <c r="I1" s="531"/>
    </row>
    <row r="2" spans="1:9" x14ac:dyDescent="0.25">
      <c r="A2" s="531" t="s">
        <v>4171</v>
      </c>
      <c r="B2" s="531"/>
      <c r="C2" s="531"/>
      <c r="D2" s="531"/>
      <c r="E2" s="531"/>
      <c r="F2" s="531"/>
      <c r="G2" s="531"/>
      <c r="H2" s="531"/>
      <c r="I2" s="531"/>
    </row>
    <row r="3" spans="1:9" x14ac:dyDescent="0.25">
      <c r="A3" s="531" t="s">
        <v>1</v>
      </c>
      <c r="B3" s="531"/>
      <c r="C3" s="531"/>
      <c r="D3" s="531"/>
      <c r="E3" s="531"/>
      <c r="F3" s="531"/>
      <c r="G3" s="531"/>
      <c r="H3" s="531"/>
      <c r="I3" s="531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532" t="s">
        <v>3</v>
      </c>
      <c r="B5" s="532" t="s">
        <v>4</v>
      </c>
      <c r="C5" s="533" t="s">
        <v>5</v>
      </c>
      <c r="D5" s="533" t="s">
        <v>6</v>
      </c>
      <c r="E5" s="532" t="s">
        <v>7</v>
      </c>
      <c r="F5" s="532" t="s">
        <v>8</v>
      </c>
      <c r="G5" s="533" t="s">
        <v>9</v>
      </c>
      <c r="H5" s="532" t="s">
        <v>11</v>
      </c>
      <c r="I5" s="292" t="s">
        <v>12</v>
      </c>
    </row>
    <row r="6" spans="1:9" x14ac:dyDescent="0.25">
      <c r="A6" s="532"/>
      <c r="B6" s="532"/>
      <c r="C6" s="533"/>
      <c r="D6" s="533"/>
      <c r="E6" s="532"/>
      <c r="F6" s="532"/>
      <c r="G6" s="533"/>
      <c r="H6" s="532"/>
      <c r="I6" s="292" t="s">
        <v>14</v>
      </c>
    </row>
    <row r="7" spans="1:9" ht="47.25" x14ac:dyDescent="0.25">
      <c r="A7" s="292">
        <v>1</v>
      </c>
      <c r="B7" s="293" t="s">
        <v>4227</v>
      </c>
      <c r="C7" s="294">
        <v>57600</v>
      </c>
      <c r="D7" s="294">
        <v>57600</v>
      </c>
      <c r="E7" s="292" t="s">
        <v>15</v>
      </c>
      <c r="F7" s="308" t="s">
        <v>886</v>
      </c>
      <c r="G7" s="294">
        <f t="shared" ref="G7:G44" si="0">C7</f>
        <v>57600</v>
      </c>
      <c r="H7" s="312" t="s">
        <v>16</v>
      </c>
      <c r="I7" s="292" t="s">
        <v>4228</v>
      </c>
    </row>
    <row r="8" spans="1:9" ht="31.5" x14ac:dyDescent="0.25">
      <c r="A8" s="292">
        <v>2</v>
      </c>
      <c r="B8" s="296" t="s">
        <v>3221</v>
      </c>
      <c r="C8" s="297">
        <v>9000</v>
      </c>
      <c r="D8" s="297">
        <v>9000</v>
      </c>
      <c r="E8" s="292" t="s">
        <v>15</v>
      </c>
      <c r="F8" s="298" t="s">
        <v>1643</v>
      </c>
      <c r="G8" s="297">
        <f t="shared" si="0"/>
        <v>9000</v>
      </c>
      <c r="H8" s="312" t="s">
        <v>16</v>
      </c>
      <c r="I8" s="292" t="s">
        <v>4229</v>
      </c>
    </row>
    <row r="9" spans="1:9" ht="73.5" customHeight="1" x14ac:dyDescent="0.25">
      <c r="A9" s="292">
        <v>3</v>
      </c>
      <c r="B9" s="299" t="s">
        <v>4230</v>
      </c>
      <c r="C9" s="297">
        <v>50000</v>
      </c>
      <c r="D9" s="297">
        <v>50000</v>
      </c>
      <c r="E9" s="292" t="s">
        <v>15</v>
      </c>
      <c r="F9" s="298" t="s">
        <v>3260</v>
      </c>
      <c r="G9" s="297">
        <f t="shared" si="0"/>
        <v>50000</v>
      </c>
      <c r="H9" s="312" t="s">
        <v>16</v>
      </c>
      <c r="I9" s="300" t="s">
        <v>4234</v>
      </c>
    </row>
    <row r="10" spans="1:9" ht="44.25" customHeight="1" x14ac:dyDescent="0.25">
      <c r="A10" s="292">
        <v>4</v>
      </c>
      <c r="B10" s="301" t="s">
        <v>4231</v>
      </c>
      <c r="C10" s="297">
        <v>30000</v>
      </c>
      <c r="D10" s="297">
        <v>30000</v>
      </c>
      <c r="E10" s="292" t="s">
        <v>15</v>
      </c>
      <c r="F10" s="298" t="s">
        <v>3260</v>
      </c>
      <c r="G10" s="297">
        <f t="shared" si="0"/>
        <v>30000</v>
      </c>
      <c r="H10" s="312" t="s">
        <v>16</v>
      </c>
      <c r="I10" s="300" t="s">
        <v>4234</v>
      </c>
    </row>
    <row r="11" spans="1:9" ht="44.25" customHeight="1" x14ac:dyDescent="0.25">
      <c r="A11" s="292">
        <v>5</v>
      </c>
      <c r="B11" s="302" t="s">
        <v>4232</v>
      </c>
      <c r="C11" s="297">
        <v>20000</v>
      </c>
      <c r="D11" s="297">
        <v>20000</v>
      </c>
      <c r="E11" s="292" t="s">
        <v>15</v>
      </c>
      <c r="F11" s="298" t="s">
        <v>3260</v>
      </c>
      <c r="G11" s="297">
        <f t="shared" si="0"/>
        <v>20000</v>
      </c>
      <c r="H11" s="312" t="s">
        <v>16</v>
      </c>
      <c r="I11" s="300" t="s">
        <v>4234</v>
      </c>
    </row>
    <row r="12" spans="1:9" ht="56.25" customHeight="1" x14ac:dyDescent="0.25">
      <c r="A12" s="292">
        <v>6</v>
      </c>
      <c r="B12" s="302" t="s">
        <v>4233</v>
      </c>
      <c r="C12" s="297">
        <v>90000</v>
      </c>
      <c r="D12" s="297">
        <v>90000</v>
      </c>
      <c r="E12" s="292" t="s">
        <v>15</v>
      </c>
      <c r="F12" s="298" t="s">
        <v>3260</v>
      </c>
      <c r="G12" s="297">
        <f t="shared" si="0"/>
        <v>90000</v>
      </c>
      <c r="H12" s="312" t="s">
        <v>16</v>
      </c>
      <c r="I12" s="303" t="s">
        <v>4234</v>
      </c>
    </row>
    <row r="13" spans="1:9" ht="43.5" customHeight="1" x14ac:dyDescent="0.25">
      <c r="A13" s="292">
        <v>7</v>
      </c>
      <c r="B13" s="302" t="s">
        <v>3226</v>
      </c>
      <c r="C13" s="297">
        <v>60000</v>
      </c>
      <c r="D13" s="297">
        <v>60000</v>
      </c>
      <c r="E13" s="292" t="s">
        <v>15</v>
      </c>
      <c r="F13" s="298" t="s">
        <v>3260</v>
      </c>
      <c r="G13" s="297">
        <f t="shared" si="0"/>
        <v>60000</v>
      </c>
      <c r="H13" s="312" t="s">
        <v>16</v>
      </c>
      <c r="I13" s="303" t="s">
        <v>4234</v>
      </c>
    </row>
    <row r="14" spans="1:9" ht="47.25" x14ac:dyDescent="0.25">
      <c r="A14" s="292">
        <v>8</v>
      </c>
      <c r="B14" s="302" t="s">
        <v>3227</v>
      </c>
      <c r="C14" s="297">
        <v>50000</v>
      </c>
      <c r="D14" s="297">
        <v>50000</v>
      </c>
      <c r="E14" s="292" t="s">
        <v>15</v>
      </c>
      <c r="F14" s="298" t="s">
        <v>3260</v>
      </c>
      <c r="G14" s="297">
        <f t="shared" si="0"/>
        <v>50000</v>
      </c>
      <c r="H14" s="312" t="s">
        <v>16</v>
      </c>
      <c r="I14" s="303" t="s">
        <v>4234</v>
      </c>
    </row>
    <row r="15" spans="1:9" ht="47.25" x14ac:dyDescent="0.25">
      <c r="A15" s="292">
        <v>9</v>
      </c>
      <c r="B15" s="302" t="s">
        <v>4235</v>
      </c>
      <c r="C15" s="297">
        <v>20000</v>
      </c>
      <c r="D15" s="297">
        <v>20000</v>
      </c>
      <c r="E15" s="292" t="s">
        <v>15</v>
      </c>
      <c r="F15" s="298" t="s">
        <v>3260</v>
      </c>
      <c r="G15" s="297">
        <f t="shared" si="0"/>
        <v>20000</v>
      </c>
      <c r="H15" s="312" t="s">
        <v>16</v>
      </c>
      <c r="I15" s="303" t="s">
        <v>4234</v>
      </c>
    </row>
    <row r="16" spans="1:9" ht="47.25" x14ac:dyDescent="0.25">
      <c r="A16" s="292">
        <v>10</v>
      </c>
      <c r="B16" s="302" t="s">
        <v>4236</v>
      </c>
      <c r="C16" s="297">
        <v>10000</v>
      </c>
      <c r="D16" s="297">
        <v>10000</v>
      </c>
      <c r="E16" s="292" t="s">
        <v>15</v>
      </c>
      <c r="F16" s="298" t="s">
        <v>343</v>
      </c>
      <c r="G16" s="297">
        <f t="shared" si="0"/>
        <v>10000</v>
      </c>
      <c r="H16" s="312" t="s">
        <v>16</v>
      </c>
      <c r="I16" s="303" t="s">
        <v>4237</v>
      </c>
    </row>
    <row r="17" spans="1:9" ht="47.25" x14ac:dyDescent="0.25">
      <c r="A17" s="292">
        <v>11</v>
      </c>
      <c r="B17" s="299" t="s">
        <v>4238</v>
      </c>
      <c r="C17" s="297">
        <v>8000</v>
      </c>
      <c r="D17" s="297">
        <v>8000</v>
      </c>
      <c r="E17" s="292" t="s">
        <v>15</v>
      </c>
      <c r="F17" s="304" t="s">
        <v>3479</v>
      </c>
      <c r="G17" s="297">
        <f t="shared" si="0"/>
        <v>8000</v>
      </c>
      <c r="H17" s="312" t="s">
        <v>16</v>
      </c>
      <c r="I17" s="303" t="s">
        <v>4239</v>
      </c>
    </row>
    <row r="18" spans="1:9" ht="47.25" x14ac:dyDescent="0.25">
      <c r="A18" s="292">
        <v>12</v>
      </c>
      <c r="B18" s="299" t="s">
        <v>4238</v>
      </c>
      <c r="C18" s="297">
        <v>8000</v>
      </c>
      <c r="D18" s="297">
        <v>8000</v>
      </c>
      <c r="E18" s="292" t="s">
        <v>15</v>
      </c>
      <c r="F18" s="304" t="s">
        <v>3261</v>
      </c>
      <c r="G18" s="297">
        <f t="shared" si="0"/>
        <v>8000</v>
      </c>
      <c r="H18" s="312" t="s">
        <v>16</v>
      </c>
      <c r="I18" s="303" t="s">
        <v>4240</v>
      </c>
    </row>
    <row r="19" spans="1:9" ht="47.25" x14ac:dyDescent="0.25">
      <c r="A19" s="292">
        <v>13</v>
      </c>
      <c r="B19" s="299" t="s">
        <v>4238</v>
      </c>
      <c r="C19" s="297">
        <v>8000</v>
      </c>
      <c r="D19" s="297">
        <v>8000</v>
      </c>
      <c r="E19" s="292" t="s">
        <v>15</v>
      </c>
      <c r="F19" s="298" t="s">
        <v>3262</v>
      </c>
      <c r="G19" s="297">
        <f t="shared" si="0"/>
        <v>8000</v>
      </c>
      <c r="H19" s="312" t="s">
        <v>16</v>
      </c>
      <c r="I19" s="303" t="s">
        <v>4241</v>
      </c>
    </row>
    <row r="20" spans="1:9" ht="47.25" x14ac:dyDescent="0.25">
      <c r="A20" s="292">
        <v>14</v>
      </c>
      <c r="B20" s="299" t="s">
        <v>4242</v>
      </c>
      <c r="C20" s="297">
        <v>10000</v>
      </c>
      <c r="D20" s="297">
        <v>10000</v>
      </c>
      <c r="E20" s="292" t="s">
        <v>15</v>
      </c>
      <c r="F20" s="298" t="s">
        <v>3264</v>
      </c>
      <c r="G20" s="297">
        <f t="shared" si="0"/>
        <v>10000</v>
      </c>
      <c r="H20" s="312" t="s">
        <v>16</v>
      </c>
      <c r="I20" s="303" t="s">
        <v>4243</v>
      </c>
    </row>
    <row r="21" spans="1:9" ht="31.5" x14ac:dyDescent="0.25">
      <c r="A21" s="292">
        <v>15</v>
      </c>
      <c r="B21" s="299" t="s">
        <v>3609</v>
      </c>
      <c r="C21" s="297">
        <v>10000</v>
      </c>
      <c r="D21" s="297">
        <v>10000</v>
      </c>
      <c r="E21" s="292" t="s">
        <v>15</v>
      </c>
      <c r="F21" s="298" t="s">
        <v>3481</v>
      </c>
      <c r="G21" s="297">
        <f t="shared" si="0"/>
        <v>10000</v>
      </c>
      <c r="H21" s="312" t="s">
        <v>16</v>
      </c>
      <c r="I21" s="303" t="s">
        <v>4244</v>
      </c>
    </row>
    <row r="22" spans="1:9" ht="47.25" x14ac:dyDescent="0.25">
      <c r="A22" s="292">
        <v>16</v>
      </c>
      <c r="B22" s="302" t="s">
        <v>4248</v>
      </c>
      <c r="C22" s="297">
        <v>9500</v>
      </c>
      <c r="D22" s="297">
        <v>9500</v>
      </c>
      <c r="E22" s="292" t="s">
        <v>15</v>
      </c>
      <c r="F22" s="298" t="s">
        <v>3266</v>
      </c>
      <c r="G22" s="297">
        <f t="shared" si="0"/>
        <v>9500</v>
      </c>
      <c r="H22" s="312" t="s">
        <v>16</v>
      </c>
      <c r="I22" s="303" t="s">
        <v>4245</v>
      </c>
    </row>
    <row r="23" spans="1:9" ht="47.25" x14ac:dyDescent="0.25">
      <c r="A23" s="292">
        <v>17</v>
      </c>
      <c r="B23" s="299" t="s">
        <v>4249</v>
      </c>
      <c r="C23" s="297">
        <v>6500</v>
      </c>
      <c r="D23" s="297">
        <v>6500</v>
      </c>
      <c r="E23" s="292" t="s">
        <v>15</v>
      </c>
      <c r="F23" s="304" t="s">
        <v>3326</v>
      </c>
      <c r="G23" s="297">
        <f t="shared" si="0"/>
        <v>6500</v>
      </c>
      <c r="H23" s="312" t="s">
        <v>16</v>
      </c>
      <c r="I23" s="303" t="s">
        <v>4246</v>
      </c>
    </row>
    <row r="24" spans="1:9" ht="47.25" x14ac:dyDescent="0.25">
      <c r="A24" s="292">
        <v>18</v>
      </c>
      <c r="B24" s="302" t="s">
        <v>4250</v>
      </c>
      <c r="C24" s="297">
        <v>6500</v>
      </c>
      <c r="D24" s="297">
        <v>6500</v>
      </c>
      <c r="E24" s="292" t="s">
        <v>15</v>
      </c>
      <c r="F24" s="304" t="s">
        <v>310</v>
      </c>
      <c r="G24" s="297">
        <f t="shared" si="0"/>
        <v>6500</v>
      </c>
      <c r="H24" s="312" t="s">
        <v>16</v>
      </c>
      <c r="I24" s="303" t="s">
        <v>4247</v>
      </c>
    </row>
    <row r="25" spans="1:9" ht="62.25" customHeight="1" x14ac:dyDescent="0.25">
      <c r="A25" s="292">
        <v>19</v>
      </c>
      <c r="B25" s="299" t="s">
        <v>4251</v>
      </c>
      <c r="C25" s="297">
        <v>6500</v>
      </c>
      <c r="D25" s="297">
        <v>6500</v>
      </c>
      <c r="E25" s="292" t="s">
        <v>15</v>
      </c>
      <c r="F25" s="304" t="s">
        <v>3268</v>
      </c>
      <c r="G25" s="297">
        <f t="shared" si="0"/>
        <v>6500</v>
      </c>
      <c r="H25" s="312" t="s">
        <v>16</v>
      </c>
      <c r="I25" s="303" t="s">
        <v>4253</v>
      </c>
    </row>
    <row r="26" spans="1:9" ht="47.25" x14ac:dyDescent="0.25">
      <c r="A26" s="292">
        <v>20</v>
      </c>
      <c r="B26" s="302" t="s">
        <v>4252</v>
      </c>
      <c r="C26" s="297">
        <v>7000</v>
      </c>
      <c r="D26" s="297">
        <v>7000</v>
      </c>
      <c r="E26" s="292" t="s">
        <v>15</v>
      </c>
      <c r="F26" s="304" t="s">
        <v>3270</v>
      </c>
      <c r="G26" s="297">
        <f t="shared" si="0"/>
        <v>7000</v>
      </c>
      <c r="H26" s="312" t="s">
        <v>16</v>
      </c>
      <c r="I26" s="303" t="s">
        <v>4254</v>
      </c>
    </row>
    <row r="27" spans="1:9" ht="47.25" x14ac:dyDescent="0.25">
      <c r="A27" s="292">
        <v>21</v>
      </c>
      <c r="B27" s="302" t="s">
        <v>3241</v>
      </c>
      <c r="C27" s="297">
        <v>10000</v>
      </c>
      <c r="D27" s="297">
        <v>10000</v>
      </c>
      <c r="E27" s="292" t="s">
        <v>15</v>
      </c>
      <c r="F27" s="298" t="s">
        <v>1452</v>
      </c>
      <c r="G27" s="297">
        <f t="shared" si="0"/>
        <v>10000</v>
      </c>
      <c r="H27" s="312" t="s">
        <v>16</v>
      </c>
      <c r="I27" s="303" t="s">
        <v>4257</v>
      </c>
    </row>
    <row r="28" spans="1:9" ht="37.5" customHeight="1" x14ac:dyDescent="0.25">
      <c r="A28" s="292">
        <v>22</v>
      </c>
      <c r="B28" s="302" t="s">
        <v>4255</v>
      </c>
      <c r="C28" s="297">
        <v>10000</v>
      </c>
      <c r="D28" s="297">
        <v>10000</v>
      </c>
      <c r="E28" s="292" t="s">
        <v>15</v>
      </c>
      <c r="F28" s="298" t="s">
        <v>1875</v>
      </c>
      <c r="G28" s="297">
        <f t="shared" si="0"/>
        <v>10000</v>
      </c>
      <c r="H28" s="312" t="s">
        <v>16</v>
      </c>
      <c r="I28" s="303" t="s">
        <v>4258</v>
      </c>
    </row>
    <row r="29" spans="1:9" ht="38.25" customHeight="1" x14ac:dyDescent="0.25">
      <c r="A29" s="292">
        <v>23</v>
      </c>
      <c r="B29" s="299" t="s">
        <v>4256</v>
      </c>
      <c r="C29" s="297">
        <v>10000</v>
      </c>
      <c r="D29" s="297">
        <v>10000</v>
      </c>
      <c r="E29" s="292" t="s">
        <v>15</v>
      </c>
      <c r="F29" s="298" t="s">
        <v>2875</v>
      </c>
      <c r="G29" s="297">
        <f t="shared" si="0"/>
        <v>10000</v>
      </c>
      <c r="H29" s="312" t="s">
        <v>16</v>
      </c>
      <c r="I29" s="303" t="s">
        <v>4259</v>
      </c>
    </row>
    <row r="30" spans="1:9" ht="37.5" customHeight="1" x14ac:dyDescent="0.25">
      <c r="A30" s="292">
        <v>24</v>
      </c>
      <c r="B30" s="302" t="s">
        <v>4256</v>
      </c>
      <c r="C30" s="297">
        <v>8000</v>
      </c>
      <c r="D30" s="297">
        <v>8000</v>
      </c>
      <c r="E30" s="292" t="s">
        <v>15</v>
      </c>
      <c r="F30" s="304" t="s">
        <v>3988</v>
      </c>
      <c r="G30" s="297">
        <f t="shared" si="0"/>
        <v>8000</v>
      </c>
      <c r="H30" s="312" t="s">
        <v>16</v>
      </c>
      <c r="I30" s="303" t="s">
        <v>4260</v>
      </c>
    </row>
    <row r="31" spans="1:9" ht="47.25" x14ac:dyDescent="0.25">
      <c r="A31" s="292">
        <v>25</v>
      </c>
      <c r="B31" s="302" t="s">
        <v>3245</v>
      </c>
      <c r="C31" s="297">
        <v>10000</v>
      </c>
      <c r="D31" s="297">
        <v>10000</v>
      </c>
      <c r="E31" s="292" t="s">
        <v>15</v>
      </c>
      <c r="F31" s="295" t="s">
        <v>570</v>
      </c>
      <c r="G31" s="305">
        <f t="shared" si="0"/>
        <v>10000</v>
      </c>
      <c r="H31" s="312" t="s">
        <v>16</v>
      </c>
      <c r="I31" s="303" t="s">
        <v>4261</v>
      </c>
    </row>
    <row r="32" spans="1:9" ht="47.25" x14ac:dyDescent="0.25">
      <c r="A32" s="292">
        <v>26</v>
      </c>
      <c r="B32" s="302" t="s">
        <v>3245</v>
      </c>
      <c r="C32" s="297">
        <v>10000</v>
      </c>
      <c r="D32" s="297">
        <v>10000</v>
      </c>
      <c r="E32" s="292" t="s">
        <v>15</v>
      </c>
      <c r="F32" s="306" t="s">
        <v>2978</v>
      </c>
      <c r="G32" s="307">
        <f t="shared" si="0"/>
        <v>10000</v>
      </c>
      <c r="H32" s="312" t="s">
        <v>16</v>
      </c>
      <c r="I32" s="303" t="s">
        <v>4262</v>
      </c>
    </row>
    <row r="33" spans="1:9" ht="47.25" x14ac:dyDescent="0.25">
      <c r="A33" s="292">
        <v>27</v>
      </c>
      <c r="B33" s="299" t="s">
        <v>3246</v>
      </c>
      <c r="C33" s="297">
        <v>10000</v>
      </c>
      <c r="D33" s="297">
        <v>10000</v>
      </c>
      <c r="E33" s="292" t="s">
        <v>15</v>
      </c>
      <c r="F33" s="304" t="s">
        <v>1640</v>
      </c>
      <c r="G33" s="297">
        <f t="shared" si="0"/>
        <v>10000</v>
      </c>
      <c r="H33" s="312" t="s">
        <v>16</v>
      </c>
      <c r="I33" s="303" t="s">
        <v>4263</v>
      </c>
    </row>
    <row r="34" spans="1:9" ht="47.25" x14ac:dyDescent="0.25">
      <c r="A34" s="292">
        <v>28</v>
      </c>
      <c r="B34" s="302" t="s">
        <v>4267</v>
      </c>
      <c r="C34" s="297">
        <v>10000</v>
      </c>
      <c r="D34" s="297">
        <v>10000</v>
      </c>
      <c r="E34" s="292" t="s">
        <v>15</v>
      </c>
      <c r="F34" s="298" t="s">
        <v>3273</v>
      </c>
      <c r="G34" s="297">
        <f t="shared" si="0"/>
        <v>10000</v>
      </c>
      <c r="H34" s="312" t="s">
        <v>16</v>
      </c>
      <c r="I34" s="303" t="s">
        <v>4274</v>
      </c>
    </row>
    <row r="35" spans="1:9" ht="47.25" x14ac:dyDescent="0.25">
      <c r="A35" s="292">
        <v>29</v>
      </c>
      <c r="B35" s="302" t="s">
        <v>3248</v>
      </c>
      <c r="C35" s="297">
        <v>10000</v>
      </c>
      <c r="D35" s="297">
        <v>10000</v>
      </c>
      <c r="E35" s="292" t="s">
        <v>15</v>
      </c>
      <c r="F35" s="298" t="s">
        <v>2988</v>
      </c>
      <c r="G35" s="297">
        <f t="shared" si="0"/>
        <v>10000</v>
      </c>
      <c r="H35" s="312" t="s">
        <v>16</v>
      </c>
      <c r="I35" s="303" t="s">
        <v>4275</v>
      </c>
    </row>
    <row r="36" spans="1:9" ht="47.25" x14ac:dyDescent="0.25">
      <c r="A36" s="292">
        <v>30</v>
      </c>
      <c r="B36" s="302" t="s">
        <v>3249</v>
      </c>
      <c r="C36" s="297">
        <v>9000</v>
      </c>
      <c r="D36" s="297">
        <v>9000</v>
      </c>
      <c r="E36" s="292" t="s">
        <v>15</v>
      </c>
      <c r="F36" s="304" t="s">
        <v>3274</v>
      </c>
      <c r="G36" s="297">
        <f t="shared" si="0"/>
        <v>9000</v>
      </c>
      <c r="H36" s="312" t="s">
        <v>16</v>
      </c>
      <c r="I36" s="303" t="s">
        <v>4276</v>
      </c>
    </row>
    <row r="37" spans="1:9" ht="47.25" x14ac:dyDescent="0.25">
      <c r="A37" s="292">
        <v>31</v>
      </c>
      <c r="B37" s="302" t="s">
        <v>3250</v>
      </c>
      <c r="C37" s="305">
        <v>10000</v>
      </c>
      <c r="D37" s="305">
        <v>10000</v>
      </c>
      <c r="E37" s="292" t="s">
        <v>15</v>
      </c>
      <c r="F37" s="308" t="s">
        <v>3483</v>
      </c>
      <c r="G37" s="305">
        <f t="shared" si="0"/>
        <v>10000</v>
      </c>
      <c r="H37" s="312" t="s">
        <v>16</v>
      </c>
      <c r="I37" s="303" t="s">
        <v>4277</v>
      </c>
    </row>
    <row r="38" spans="1:9" ht="47.25" x14ac:dyDescent="0.25">
      <c r="A38" s="292">
        <v>32</v>
      </c>
      <c r="B38" s="299" t="s">
        <v>3250</v>
      </c>
      <c r="C38" s="305">
        <v>10000</v>
      </c>
      <c r="D38" s="305">
        <v>10000</v>
      </c>
      <c r="E38" s="292" t="s">
        <v>15</v>
      </c>
      <c r="F38" s="304" t="s">
        <v>1480</v>
      </c>
      <c r="G38" s="297">
        <f t="shared" si="0"/>
        <v>10000</v>
      </c>
      <c r="H38" s="312" t="s">
        <v>16</v>
      </c>
      <c r="I38" s="303" t="s">
        <v>4278</v>
      </c>
    </row>
    <row r="39" spans="1:9" ht="78.75" x14ac:dyDescent="0.25">
      <c r="A39" s="292">
        <v>33</v>
      </c>
      <c r="B39" s="299" t="s">
        <v>4268</v>
      </c>
      <c r="C39" s="297">
        <v>145531.78</v>
      </c>
      <c r="D39" s="297">
        <v>145531.78</v>
      </c>
      <c r="E39" s="292" t="s">
        <v>15</v>
      </c>
      <c r="F39" s="298" t="s">
        <v>492</v>
      </c>
      <c r="G39" s="297">
        <f t="shared" si="0"/>
        <v>145531.78</v>
      </c>
      <c r="H39" s="312" t="s">
        <v>16</v>
      </c>
      <c r="I39" s="303" t="s">
        <v>4410</v>
      </c>
    </row>
    <row r="40" spans="1:9" ht="37.5" customHeight="1" x14ac:dyDescent="0.25">
      <c r="A40" s="292">
        <v>34</v>
      </c>
      <c r="B40" s="299" t="s">
        <v>4269</v>
      </c>
      <c r="C40" s="297">
        <v>1200</v>
      </c>
      <c r="D40" s="297">
        <v>1200</v>
      </c>
      <c r="E40" s="292" t="s">
        <v>15</v>
      </c>
      <c r="F40" s="304" t="s">
        <v>4264</v>
      </c>
      <c r="G40" s="297">
        <f t="shared" si="0"/>
        <v>1200</v>
      </c>
      <c r="H40" s="331" t="s">
        <v>4335</v>
      </c>
      <c r="I40" s="303" t="s">
        <v>4411</v>
      </c>
    </row>
    <row r="41" spans="1:9" ht="157.5" x14ac:dyDescent="0.25">
      <c r="A41" s="292">
        <v>35</v>
      </c>
      <c r="B41" s="299" t="s">
        <v>4270</v>
      </c>
      <c r="C41" s="309">
        <v>9405795</v>
      </c>
      <c r="D41" s="309">
        <v>9405795</v>
      </c>
      <c r="E41" s="292" t="s">
        <v>15</v>
      </c>
      <c r="F41" s="304" t="s">
        <v>4265</v>
      </c>
      <c r="G41" s="309">
        <f t="shared" si="0"/>
        <v>9405795</v>
      </c>
      <c r="H41" s="312" t="s">
        <v>16</v>
      </c>
      <c r="I41" s="303" t="s">
        <v>4281</v>
      </c>
    </row>
    <row r="42" spans="1:9" ht="59.25" customHeight="1" x14ac:dyDescent="0.25">
      <c r="A42" s="292">
        <v>36</v>
      </c>
      <c r="B42" s="302" t="s">
        <v>4271</v>
      </c>
      <c r="C42" s="309">
        <v>13044.03</v>
      </c>
      <c r="D42" s="309">
        <v>13044.03</v>
      </c>
      <c r="E42" s="292" t="s">
        <v>15</v>
      </c>
      <c r="F42" s="298" t="s">
        <v>4266</v>
      </c>
      <c r="G42" s="309">
        <f t="shared" si="0"/>
        <v>13044.03</v>
      </c>
      <c r="H42" s="312" t="s">
        <v>16</v>
      </c>
      <c r="I42" s="303" t="s">
        <v>4282</v>
      </c>
    </row>
    <row r="43" spans="1:9" ht="35.25" customHeight="1" x14ac:dyDescent="0.25">
      <c r="A43" s="292">
        <v>37</v>
      </c>
      <c r="B43" s="299" t="s">
        <v>4272</v>
      </c>
      <c r="C43" s="309">
        <v>2990</v>
      </c>
      <c r="D43" s="309">
        <v>2990</v>
      </c>
      <c r="E43" s="292" t="s">
        <v>4280</v>
      </c>
      <c r="F43" s="304" t="s">
        <v>504</v>
      </c>
      <c r="G43" s="309">
        <f t="shared" si="0"/>
        <v>2990</v>
      </c>
      <c r="H43" s="312" t="s">
        <v>16</v>
      </c>
      <c r="I43" s="303" t="s">
        <v>4279</v>
      </c>
    </row>
    <row r="44" spans="1:9" ht="37.5" customHeight="1" x14ac:dyDescent="0.25">
      <c r="A44" s="292">
        <v>38</v>
      </c>
      <c r="B44" s="302" t="s">
        <v>4273</v>
      </c>
      <c r="C44" s="297">
        <v>1200</v>
      </c>
      <c r="D44" s="297">
        <v>1200</v>
      </c>
      <c r="E44" s="292" t="s">
        <v>4280</v>
      </c>
      <c r="F44" s="298" t="s">
        <v>4264</v>
      </c>
      <c r="G44" s="297">
        <f t="shared" si="0"/>
        <v>1200</v>
      </c>
      <c r="H44" s="312" t="s">
        <v>16</v>
      </c>
      <c r="I44" s="303" t="s">
        <v>4283</v>
      </c>
    </row>
    <row r="45" spans="1:9" x14ac:dyDescent="0.25">
      <c r="A45" s="524" t="s">
        <v>4284</v>
      </c>
      <c r="B45" s="525"/>
      <c r="C45" s="525"/>
      <c r="D45" s="525"/>
      <c r="E45" s="525"/>
      <c r="F45" s="525"/>
      <c r="G45" s="525"/>
      <c r="H45" s="525"/>
      <c r="I45" s="526"/>
    </row>
    <row r="46" spans="1:9" x14ac:dyDescent="0.25">
      <c r="A46" s="310"/>
      <c r="B46" s="310"/>
      <c r="C46" s="310"/>
      <c r="D46" s="310"/>
      <c r="E46" s="310"/>
      <c r="F46" s="310"/>
      <c r="G46" s="310"/>
      <c r="H46" s="310"/>
      <c r="I46" s="310"/>
    </row>
    <row r="47" spans="1:9" x14ac:dyDescent="0.25">
      <c r="A47" s="311"/>
      <c r="B47" s="311"/>
      <c r="C47" s="311"/>
      <c r="D47" s="311"/>
      <c r="E47" s="311"/>
      <c r="F47" s="311"/>
      <c r="G47" s="311"/>
      <c r="H47" s="311"/>
    </row>
    <row r="48" spans="1:9" ht="18.75" x14ac:dyDescent="0.3">
      <c r="A48" s="530"/>
      <c r="B48" s="530"/>
      <c r="C48" s="284"/>
      <c r="D48" s="284"/>
      <c r="E48" s="283"/>
      <c r="F48" s="283"/>
      <c r="G48" s="284"/>
      <c r="H48" s="285"/>
      <c r="I48" s="286"/>
    </row>
    <row r="49" spans="1:9" ht="18.75" x14ac:dyDescent="0.25">
      <c r="A49" s="528" t="s">
        <v>1503</v>
      </c>
      <c r="B49" s="528"/>
      <c r="C49" s="284"/>
      <c r="D49" s="284"/>
      <c r="E49" s="527" t="s">
        <v>1421</v>
      </c>
      <c r="F49" s="527"/>
      <c r="G49" s="284"/>
      <c r="H49" s="527" t="s">
        <v>1378</v>
      </c>
      <c r="I49" s="527"/>
    </row>
    <row r="50" spans="1:9" ht="18.75" x14ac:dyDescent="0.3">
      <c r="A50" s="528" t="s">
        <v>424</v>
      </c>
      <c r="B50" s="528"/>
      <c r="C50" s="284"/>
      <c r="D50" s="284"/>
      <c r="E50" s="528" t="s">
        <v>428</v>
      </c>
      <c r="F50" s="528"/>
      <c r="G50" s="284"/>
      <c r="H50" s="529" t="s">
        <v>431</v>
      </c>
      <c r="I50" s="529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88" customWidth="1"/>
    <col min="2" max="2" width="21.875" style="288" customWidth="1"/>
    <col min="3" max="3" width="11.125" style="288" customWidth="1"/>
    <col min="4" max="4" width="10.375" style="288" customWidth="1"/>
    <col min="5" max="5" width="11.75" style="288" customWidth="1"/>
    <col min="6" max="6" width="17.25" style="288" customWidth="1"/>
    <col min="7" max="7" width="10.875" style="288" customWidth="1"/>
    <col min="8" max="8" width="16.875" style="288" customWidth="1"/>
    <col min="9" max="9" width="16.625" style="288" customWidth="1"/>
    <col min="10" max="16384" width="9" style="288"/>
  </cols>
  <sheetData>
    <row r="1" spans="1:9" ht="18.75" x14ac:dyDescent="0.3">
      <c r="A1" s="534" t="s">
        <v>17</v>
      </c>
      <c r="B1" s="534"/>
      <c r="C1" s="534"/>
      <c r="D1" s="534"/>
      <c r="E1" s="534"/>
      <c r="F1" s="534"/>
      <c r="G1" s="534"/>
      <c r="H1" s="534"/>
      <c r="I1" s="534"/>
    </row>
    <row r="2" spans="1:9" ht="18.75" x14ac:dyDescent="0.3">
      <c r="A2" s="534" t="s">
        <v>4336</v>
      </c>
      <c r="B2" s="534"/>
      <c r="C2" s="534"/>
      <c r="D2" s="534"/>
      <c r="E2" s="534"/>
      <c r="F2" s="534"/>
      <c r="G2" s="534"/>
      <c r="H2" s="534"/>
      <c r="I2" s="534"/>
    </row>
    <row r="3" spans="1:9" ht="18.75" x14ac:dyDescent="0.3">
      <c r="A3" s="534" t="s">
        <v>1</v>
      </c>
      <c r="B3" s="534"/>
      <c r="C3" s="534"/>
      <c r="D3" s="534"/>
      <c r="E3" s="534"/>
      <c r="F3" s="534"/>
      <c r="G3" s="534"/>
      <c r="H3" s="534"/>
      <c r="I3" s="534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532" t="s">
        <v>3</v>
      </c>
      <c r="B5" s="532" t="s">
        <v>4</v>
      </c>
      <c r="C5" s="533" t="s">
        <v>5</v>
      </c>
      <c r="D5" s="533" t="s">
        <v>6</v>
      </c>
      <c r="E5" s="532" t="s">
        <v>7</v>
      </c>
      <c r="F5" s="532" t="s">
        <v>8</v>
      </c>
      <c r="G5" s="533" t="s">
        <v>9</v>
      </c>
      <c r="H5" s="532" t="s">
        <v>11</v>
      </c>
      <c r="I5" s="292" t="s">
        <v>12</v>
      </c>
    </row>
    <row r="6" spans="1:9" x14ac:dyDescent="0.25">
      <c r="A6" s="532"/>
      <c r="B6" s="532"/>
      <c r="C6" s="533"/>
      <c r="D6" s="533"/>
      <c r="E6" s="532"/>
      <c r="F6" s="532"/>
      <c r="G6" s="533"/>
      <c r="H6" s="532"/>
      <c r="I6" s="292" t="s">
        <v>14</v>
      </c>
    </row>
    <row r="7" spans="1:9" ht="56.25" customHeight="1" x14ac:dyDescent="0.25">
      <c r="A7" s="292">
        <v>1</v>
      </c>
      <c r="B7" s="293" t="s">
        <v>4236</v>
      </c>
      <c r="C7" s="294">
        <v>10000</v>
      </c>
      <c r="D7" s="294">
        <v>10000</v>
      </c>
      <c r="E7" s="292" t="s">
        <v>15</v>
      </c>
      <c r="F7" s="313" t="s">
        <v>343</v>
      </c>
      <c r="G7" s="294">
        <f t="shared" ref="G7:G74" si="0">C7</f>
        <v>10000</v>
      </c>
      <c r="H7" s="312" t="s">
        <v>16</v>
      </c>
      <c r="I7" s="292" t="s">
        <v>4285</v>
      </c>
    </row>
    <row r="8" spans="1:9" ht="50.25" customHeight="1" x14ac:dyDescent="0.25">
      <c r="A8" s="292">
        <v>2</v>
      </c>
      <c r="B8" s="314" t="s">
        <v>4238</v>
      </c>
      <c r="C8" s="297">
        <v>8000</v>
      </c>
      <c r="D8" s="297">
        <v>8000</v>
      </c>
      <c r="E8" s="292" t="s">
        <v>15</v>
      </c>
      <c r="F8" s="303" t="s">
        <v>3479</v>
      </c>
      <c r="G8" s="297">
        <f t="shared" si="0"/>
        <v>8000</v>
      </c>
      <c r="H8" s="315" t="s">
        <v>16</v>
      </c>
      <c r="I8" s="292" t="s">
        <v>4286</v>
      </c>
    </row>
    <row r="9" spans="1:9" ht="57" customHeight="1" x14ac:dyDescent="0.25">
      <c r="A9" s="292">
        <v>3</v>
      </c>
      <c r="B9" s="302" t="s">
        <v>3232</v>
      </c>
      <c r="C9" s="297">
        <v>8000</v>
      </c>
      <c r="D9" s="297">
        <v>8000</v>
      </c>
      <c r="E9" s="292" t="s">
        <v>15</v>
      </c>
      <c r="F9" s="303" t="s">
        <v>4287</v>
      </c>
      <c r="G9" s="297">
        <f t="shared" si="0"/>
        <v>8000</v>
      </c>
      <c r="H9" s="315" t="s">
        <v>16</v>
      </c>
      <c r="I9" s="292" t="s">
        <v>4302</v>
      </c>
    </row>
    <row r="10" spans="1:9" ht="49.5" customHeight="1" x14ac:dyDescent="0.25">
      <c r="A10" s="292">
        <v>4</v>
      </c>
      <c r="B10" s="314" t="s">
        <v>3233</v>
      </c>
      <c r="C10" s="297">
        <v>8000</v>
      </c>
      <c r="D10" s="297">
        <v>8000</v>
      </c>
      <c r="E10" s="292" t="s">
        <v>15</v>
      </c>
      <c r="F10" s="316" t="s">
        <v>3262</v>
      </c>
      <c r="G10" s="297">
        <f t="shared" si="0"/>
        <v>8000</v>
      </c>
      <c r="H10" s="315" t="s">
        <v>16</v>
      </c>
      <c r="I10" s="292" t="s">
        <v>4303</v>
      </c>
    </row>
    <row r="11" spans="1:9" ht="49.5" customHeight="1" x14ac:dyDescent="0.25">
      <c r="A11" s="292">
        <v>5</v>
      </c>
      <c r="B11" s="317" t="s">
        <v>4242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4304</v>
      </c>
    </row>
    <row r="12" spans="1:9" ht="42.75" customHeight="1" x14ac:dyDescent="0.25">
      <c r="A12" s="292">
        <v>6</v>
      </c>
      <c r="B12" s="302" t="s">
        <v>3609</v>
      </c>
      <c r="C12" s="318">
        <v>10000</v>
      </c>
      <c r="D12" s="318">
        <v>10000</v>
      </c>
      <c r="E12" s="292" t="s">
        <v>15</v>
      </c>
      <c r="F12" s="316" t="s">
        <v>3481</v>
      </c>
      <c r="G12" s="297">
        <f t="shared" si="0"/>
        <v>10000</v>
      </c>
      <c r="H12" s="315" t="s">
        <v>16</v>
      </c>
      <c r="I12" s="292" t="s">
        <v>4305</v>
      </c>
    </row>
    <row r="13" spans="1:9" ht="57.75" customHeight="1" x14ac:dyDescent="0.25">
      <c r="A13" s="292">
        <v>7</v>
      </c>
      <c r="B13" s="302" t="s">
        <v>4290</v>
      </c>
      <c r="C13" s="297">
        <v>9500</v>
      </c>
      <c r="D13" s="297">
        <v>9500</v>
      </c>
      <c r="E13" s="292" t="s">
        <v>15</v>
      </c>
      <c r="F13" s="316" t="s">
        <v>3266</v>
      </c>
      <c r="G13" s="297">
        <f t="shared" si="0"/>
        <v>9500</v>
      </c>
      <c r="H13" s="315" t="s">
        <v>16</v>
      </c>
      <c r="I13" s="292" t="s">
        <v>4306</v>
      </c>
    </row>
    <row r="14" spans="1:9" ht="52.5" customHeight="1" x14ac:dyDescent="0.25">
      <c r="A14" s="292">
        <v>8</v>
      </c>
      <c r="B14" s="302" t="s">
        <v>4249</v>
      </c>
      <c r="C14" s="297">
        <v>6500</v>
      </c>
      <c r="D14" s="297">
        <v>6500</v>
      </c>
      <c r="E14" s="292" t="s">
        <v>15</v>
      </c>
      <c r="F14" s="316" t="s">
        <v>3326</v>
      </c>
      <c r="G14" s="297">
        <f t="shared" si="0"/>
        <v>6500</v>
      </c>
      <c r="H14" s="315" t="s">
        <v>16</v>
      </c>
      <c r="I14" s="292" t="s">
        <v>4307</v>
      </c>
    </row>
    <row r="15" spans="1:9" ht="13.5" customHeight="1" x14ac:dyDescent="0.25">
      <c r="A15" s="332"/>
      <c r="B15" s="333"/>
      <c r="C15" s="334"/>
      <c r="D15" s="334"/>
      <c r="E15" s="332"/>
      <c r="F15" s="319"/>
      <c r="G15" s="334"/>
      <c r="H15" s="335"/>
      <c r="I15" s="332"/>
    </row>
    <row r="16" spans="1:9" ht="22.5" customHeight="1" x14ac:dyDescent="0.3">
      <c r="A16" s="534" t="s">
        <v>17</v>
      </c>
      <c r="B16" s="534"/>
      <c r="C16" s="534"/>
      <c r="D16" s="534"/>
      <c r="E16" s="534"/>
      <c r="F16" s="534"/>
      <c r="G16" s="534"/>
      <c r="H16" s="534"/>
      <c r="I16" s="534"/>
    </row>
    <row r="17" spans="1:9" ht="21" customHeight="1" x14ac:dyDescent="0.3">
      <c r="A17" s="534" t="s">
        <v>4336</v>
      </c>
      <c r="B17" s="534"/>
      <c r="C17" s="534"/>
      <c r="D17" s="534"/>
      <c r="E17" s="534"/>
      <c r="F17" s="534"/>
      <c r="G17" s="534"/>
      <c r="H17" s="534"/>
      <c r="I17" s="534"/>
    </row>
    <row r="18" spans="1:9" ht="22.5" customHeight="1" x14ac:dyDescent="0.3">
      <c r="A18" s="534" t="s">
        <v>1</v>
      </c>
      <c r="B18" s="534"/>
      <c r="C18" s="534"/>
      <c r="D18" s="534"/>
      <c r="E18" s="534"/>
      <c r="F18" s="534"/>
      <c r="G18" s="534"/>
      <c r="H18" s="534"/>
      <c r="I18" s="534"/>
    </row>
    <row r="19" spans="1:9" ht="18" customHeight="1" x14ac:dyDescent="0.25">
      <c r="A19" s="287"/>
      <c r="B19" s="289"/>
      <c r="C19" s="290"/>
      <c r="D19" s="290"/>
      <c r="E19" s="287"/>
      <c r="F19" s="287"/>
      <c r="G19" s="290"/>
      <c r="H19" s="287"/>
      <c r="I19" s="291" t="s">
        <v>2</v>
      </c>
    </row>
    <row r="20" spans="1:9" ht="25.5" customHeight="1" x14ac:dyDescent="0.25">
      <c r="A20" s="532" t="s">
        <v>3</v>
      </c>
      <c r="B20" s="532" t="s">
        <v>4</v>
      </c>
      <c r="C20" s="533" t="s">
        <v>5</v>
      </c>
      <c r="D20" s="533" t="s">
        <v>6</v>
      </c>
      <c r="E20" s="532" t="s">
        <v>7</v>
      </c>
      <c r="F20" s="532" t="s">
        <v>8</v>
      </c>
      <c r="G20" s="533" t="s">
        <v>9</v>
      </c>
      <c r="H20" s="532" t="s">
        <v>11</v>
      </c>
      <c r="I20" s="292" t="s">
        <v>12</v>
      </c>
    </row>
    <row r="21" spans="1:9" ht="18" customHeight="1" x14ac:dyDescent="0.25">
      <c r="A21" s="532"/>
      <c r="B21" s="532"/>
      <c r="C21" s="533"/>
      <c r="D21" s="533"/>
      <c r="E21" s="532"/>
      <c r="F21" s="532"/>
      <c r="G21" s="533"/>
      <c r="H21" s="532"/>
      <c r="I21" s="292" t="s">
        <v>14</v>
      </c>
    </row>
    <row r="22" spans="1:9" ht="48" customHeight="1" x14ac:dyDescent="0.25">
      <c r="A22" s="292">
        <v>9</v>
      </c>
      <c r="B22" s="317" t="s">
        <v>4250</v>
      </c>
      <c r="C22" s="297">
        <v>6500</v>
      </c>
      <c r="D22" s="297">
        <v>6500</v>
      </c>
      <c r="E22" s="292" t="s">
        <v>15</v>
      </c>
      <c r="F22" s="316" t="s">
        <v>310</v>
      </c>
      <c r="G22" s="297">
        <f t="shared" si="0"/>
        <v>6500</v>
      </c>
      <c r="H22" s="312" t="s">
        <v>16</v>
      </c>
      <c r="I22" s="292" t="s">
        <v>4308</v>
      </c>
    </row>
    <row r="23" spans="1:9" ht="49.5" customHeight="1" x14ac:dyDescent="0.25">
      <c r="A23" s="292">
        <v>10</v>
      </c>
      <c r="B23" s="314" t="s">
        <v>4251</v>
      </c>
      <c r="C23" s="297">
        <v>6500</v>
      </c>
      <c r="D23" s="297">
        <v>6500</v>
      </c>
      <c r="E23" s="292" t="s">
        <v>15</v>
      </c>
      <c r="F23" s="316" t="s">
        <v>3268</v>
      </c>
      <c r="G23" s="297">
        <f t="shared" si="0"/>
        <v>6500</v>
      </c>
      <c r="H23" s="312" t="s">
        <v>16</v>
      </c>
      <c r="I23" s="292" t="s">
        <v>4309</v>
      </c>
    </row>
    <row r="24" spans="1:9" ht="46.5" customHeight="1" x14ac:dyDescent="0.25">
      <c r="A24" s="292">
        <v>11</v>
      </c>
      <c r="B24" s="320" t="s">
        <v>4252</v>
      </c>
      <c r="C24" s="297">
        <v>7000</v>
      </c>
      <c r="D24" s="297">
        <v>7000</v>
      </c>
      <c r="E24" s="292" t="s">
        <v>15</v>
      </c>
      <c r="F24" s="316" t="s">
        <v>3270</v>
      </c>
      <c r="G24" s="297">
        <f t="shared" si="0"/>
        <v>7000</v>
      </c>
      <c r="H24" s="312" t="s">
        <v>16</v>
      </c>
      <c r="I24" s="292" t="s">
        <v>4310</v>
      </c>
    </row>
    <row r="25" spans="1:9" ht="49.5" customHeight="1" x14ac:dyDescent="0.25">
      <c r="A25" s="292">
        <v>12</v>
      </c>
      <c r="B25" s="314" t="s">
        <v>3241</v>
      </c>
      <c r="C25" s="297">
        <v>10000</v>
      </c>
      <c r="D25" s="297">
        <v>10000</v>
      </c>
      <c r="E25" s="292" t="s">
        <v>15</v>
      </c>
      <c r="F25" s="316" t="s">
        <v>1452</v>
      </c>
      <c r="G25" s="297">
        <f t="shared" si="0"/>
        <v>10000</v>
      </c>
      <c r="H25" s="312" t="s">
        <v>16</v>
      </c>
      <c r="I25" s="292" t="s">
        <v>4311</v>
      </c>
    </row>
    <row r="26" spans="1:9" ht="40.5" customHeight="1" x14ac:dyDescent="0.25">
      <c r="A26" s="292">
        <v>13</v>
      </c>
      <c r="B26" s="322" t="s">
        <v>4255</v>
      </c>
      <c r="C26" s="297">
        <v>10000</v>
      </c>
      <c r="D26" s="297">
        <v>10000</v>
      </c>
      <c r="E26" s="292" t="s">
        <v>15</v>
      </c>
      <c r="F26" s="321" t="s">
        <v>1875</v>
      </c>
      <c r="G26" s="297">
        <f t="shared" si="0"/>
        <v>10000</v>
      </c>
      <c r="H26" s="312" t="s">
        <v>16</v>
      </c>
      <c r="I26" s="292" t="s">
        <v>4312</v>
      </c>
    </row>
    <row r="27" spans="1:9" ht="38.25" customHeight="1" x14ac:dyDescent="0.25">
      <c r="A27" s="292">
        <v>14</v>
      </c>
      <c r="B27" s="317" t="s">
        <v>4256</v>
      </c>
      <c r="C27" s="297">
        <v>10000</v>
      </c>
      <c r="D27" s="297">
        <v>10000</v>
      </c>
      <c r="E27" s="292" t="s">
        <v>15</v>
      </c>
      <c r="F27" s="319" t="s">
        <v>2875</v>
      </c>
      <c r="G27" s="297">
        <f t="shared" si="0"/>
        <v>10000</v>
      </c>
      <c r="H27" s="312" t="s">
        <v>16</v>
      </c>
      <c r="I27" s="292" t="s">
        <v>4313</v>
      </c>
    </row>
    <row r="28" spans="1:9" ht="36" customHeight="1" x14ac:dyDescent="0.25">
      <c r="A28" s="292">
        <v>15</v>
      </c>
      <c r="B28" s="317" t="s">
        <v>4256</v>
      </c>
      <c r="C28" s="297">
        <v>8500</v>
      </c>
      <c r="D28" s="297">
        <v>8500</v>
      </c>
      <c r="E28" s="292" t="s">
        <v>15</v>
      </c>
      <c r="F28" s="323" t="s">
        <v>3988</v>
      </c>
      <c r="G28" s="297">
        <f t="shared" si="0"/>
        <v>8500</v>
      </c>
      <c r="H28" s="312" t="s">
        <v>16</v>
      </c>
      <c r="I28" s="292" t="s">
        <v>4314</v>
      </c>
    </row>
    <row r="29" spans="1:9" ht="34.5" customHeight="1" x14ac:dyDescent="0.25">
      <c r="A29" s="292">
        <v>16</v>
      </c>
      <c r="B29" s="317" t="s">
        <v>3245</v>
      </c>
      <c r="C29" s="297">
        <v>10000</v>
      </c>
      <c r="D29" s="297">
        <v>10000</v>
      </c>
      <c r="E29" s="292" t="s">
        <v>15</v>
      </c>
      <c r="F29" s="316" t="s">
        <v>3272</v>
      </c>
      <c r="G29" s="297">
        <v>10000</v>
      </c>
      <c r="H29" s="312" t="s">
        <v>16</v>
      </c>
      <c r="I29" s="292" t="s">
        <v>4315</v>
      </c>
    </row>
    <row r="30" spans="1:9" ht="38.25" customHeight="1" x14ac:dyDescent="0.25">
      <c r="A30" s="292">
        <v>17</v>
      </c>
      <c r="B30" s="314" t="s">
        <v>3245</v>
      </c>
      <c r="C30" s="297">
        <v>10000</v>
      </c>
      <c r="D30" s="297">
        <v>10000</v>
      </c>
      <c r="E30" s="292" t="s">
        <v>15</v>
      </c>
      <c r="F30" s="316" t="s">
        <v>2978</v>
      </c>
      <c r="G30" s="297">
        <f t="shared" si="0"/>
        <v>10000</v>
      </c>
      <c r="H30" s="312" t="s">
        <v>16</v>
      </c>
      <c r="I30" s="292" t="s">
        <v>4316</v>
      </c>
    </row>
    <row r="31" spans="1:9" ht="19.5" customHeight="1" x14ac:dyDescent="0.25">
      <c r="A31" s="332"/>
      <c r="B31" s="336"/>
      <c r="C31" s="334"/>
      <c r="D31" s="334"/>
      <c r="E31" s="332"/>
      <c r="F31" s="319"/>
      <c r="G31" s="334"/>
      <c r="H31" s="335"/>
      <c r="I31" s="332"/>
    </row>
    <row r="32" spans="1:9" ht="29.25" customHeight="1" x14ac:dyDescent="0.3">
      <c r="A32" s="534" t="s">
        <v>17</v>
      </c>
      <c r="B32" s="534"/>
      <c r="C32" s="534"/>
      <c r="D32" s="534"/>
      <c r="E32" s="534"/>
      <c r="F32" s="534"/>
      <c r="G32" s="534"/>
      <c r="H32" s="534"/>
      <c r="I32" s="534"/>
    </row>
    <row r="33" spans="1:9" ht="22.5" customHeight="1" x14ac:dyDescent="0.3">
      <c r="A33" s="534" t="s">
        <v>4336</v>
      </c>
      <c r="B33" s="534"/>
      <c r="C33" s="534"/>
      <c r="D33" s="534"/>
      <c r="E33" s="534"/>
      <c r="F33" s="534"/>
      <c r="G33" s="534"/>
      <c r="H33" s="534"/>
      <c r="I33" s="534"/>
    </row>
    <row r="34" spans="1:9" ht="22.5" customHeight="1" x14ac:dyDescent="0.3">
      <c r="A34" s="534" t="s">
        <v>1</v>
      </c>
      <c r="B34" s="534"/>
      <c r="C34" s="534"/>
      <c r="D34" s="534"/>
      <c r="E34" s="534"/>
      <c r="F34" s="534"/>
      <c r="G34" s="534"/>
      <c r="H34" s="534"/>
      <c r="I34" s="534"/>
    </row>
    <row r="35" spans="1:9" ht="19.5" customHeight="1" x14ac:dyDescent="0.25">
      <c r="A35" s="287"/>
      <c r="B35" s="289"/>
      <c r="C35" s="290"/>
      <c r="D35" s="290"/>
      <c r="E35" s="287"/>
      <c r="F35" s="287"/>
      <c r="G35" s="290"/>
      <c r="H35" s="287"/>
      <c r="I35" s="291" t="s">
        <v>2</v>
      </c>
    </row>
    <row r="36" spans="1:9" ht="24.75" customHeight="1" x14ac:dyDescent="0.25">
      <c r="A36" s="532" t="s">
        <v>3</v>
      </c>
      <c r="B36" s="532" t="s">
        <v>4</v>
      </c>
      <c r="C36" s="533" t="s">
        <v>5</v>
      </c>
      <c r="D36" s="533" t="s">
        <v>6</v>
      </c>
      <c r="E36" s="532" t="s">
        <v>7</v>
      </c>
      <c r="F36" s="532" t="s">
        <v>8</v>
      </c>
      <c r="G36" s="533" t="s">
        <v>9</v>
      </c>
      <c r="H36" s="532" t="s">
        <v>11</v>
      </c>
      <c r="I36" s="292" t="s">
        <v>12</v>
      </c>
    </row>
    <row r="37" spans="1:9" ht="21.75" customHeight="1" x14ac:dyDescent="0.25">
      <c r="A37" s="532"/>
      <c r="B37" s="532"/>
      <c r="C37" s="533"/>
      <c r="D37" s="533"/>
      <c r="E37" s="532"/>
      <c r="F37" s="532"/>
      <c r="G37" s="533"/>
      <c r="H37" s="532"/>
      <c r="I37" s="292" t="s">
        <v>14</v>
      </c>
    </row>
    <row r="38" spans="1:9" ht="51" customHeight="1" x14ac:dyDescent="0.25">
      <c r="A38" s="292">
        <v>18</v>
      </c>
      <c r="B38" s="317" t="s">
        <v>3246</v>
      </c>
      <c r="C38" s="297">
        <v>10000</v>
      </c>
      <c r="D38" s="297">
        <v>10000</v>
      </c>
      <c r="E38" s="292" t="s">
        <v>15</v>
      </c>
      <c r="F38" s="316" t="s">
        <v>1640</v>
      </c>
      <c r="G38" s="297">
        <f t="shared" si="0"/>
        <v>10000</v>
      </c>
      <c r="H38" s="312" t="s">
        <v>16</v>
      </c>
      <c r="I38" s="292" t="s">
        <v>4317</v>
      </c>
    </row>
    <row r="39" spans="1:9" ht="50.25" customHeight="1" x14ac:dyDescent="0.25">
      <c r="A39" s="292">
        <v>19</v>
      </c>
      <c r="B39" s="314" t="s">
        <v>4291</v>
      </c>
      <c r="C39" s="297">
        <v>10000</v>
      </c>
      <c r="D39" s="297">
        <v>10000</v>
      </c>
      <c r="E39" s="292" t="s">
        <v>15</v>
      </c>
      <c r="F39" s="316" t="s">
        <v>3273</v>
      </c>
      <c r="G39" s="297">
        <f t="shared" si="0"/>
        <v>10000</v>
      </c>
      <c r="H39" s="312" t="s">
        <v>16</v>
      </c>
      <c r="I39" s="292" t="s">
        <v>4318</v>
      </c>
    </row>
    <row r="40" spans="1:9" ht="51" customHeight="1" x14ac:dyDescent="0.25">
      <c r="A40" s="292">
        <v>20</v>
      </c>
      <c r="B40" s="314" t="s">
        <v>3248</v>
      </c>
      <c r="C40" s="297">
        <v>10000</v>
      </c>
      <c r="D40" s="297">
        <v>10000</v>
      </c>
      <c r="E40" s="292" t="s">
        <v>15</v>
      </c>
      <c r="F40" s="316" t="s">
        <v>2988</v>
      </c>
      <c r="G40" s="297">
        <f t="shared" si="0"/>
        <v>10000</v>
      </c>
      <c r="H40" s="312" t="s">
        <v>16</v>
      </c>
      <c r="I40" s="292" t="s">
        <v>4319</v>
      </c>
    </row>
    <row r="41" spans="1:9" ht="52.5" customHeight="1" x14ac:dyDescent="0.25">
      <c r="A41" s="292">
        <v>21</v>
      </c>
      <c r="B41" s="324" t="s">
        <v>3249</v>
      </c>
      <c r="C41" s="297">
        <v>9000</v>
      </c>
      <c r="D41" s="297">
        <v>9000</v>
      </c>
      <c r="E41" s="292" t="s">
        <v>15</v>
      </c>
      <c r="F41" s="326" t="s">
        <v>3274</v>
      </c>
      <c r="G41" s="297">
        <f t="shared" si="0"/>
        <v>9000</v>
      </c>
      <c r="H41" s="312" t="s">
        <v>16</v>
      </c>
      <c r="I41" s="292" t="s">
        <v>4320</v>
      </c>
    </row>
    <row r="42" spans="1:9" ht="37.5" customHeight="1" x14ac:dyDescent="0.25">
      <c r="A42" s="292">
        <v>22</v>
      </c>
      <c r="B42" s="314" t="s">
        <v>3250</v>
      </c>
      <c r="C42" s="297">
        <v>10000</v>
      </c>
      <c r="D42" s="297">
        <v>10000</v>
      </c>
      <c r="E42" s="292" t="s">
        <v>15</v>
      </c>
      <c r="F42" s="303" t="s">
        <v>3483</v>
      </c>
      <c r="G42" s="297">
        <f t="shared" si="0"/>
        <v>10000</v>
      </c>
      <c r="H42" s="312" t="s">
        <v>16</v>
      </c>
      <c r="I42" s="292" t="s">
        <v>4321</v>
      </c>
    </row>
    <row r="43" spans="1:9" ht="39" customHeight="1" x14ac:dyDescent="0.25">
      <c r="A43" s="292">
        <v>23</v>
      </c>
      <c r="B43" s="314" t="s">
        <v>3250</v>
      </c>
      <c r="C43" s="297">
        <v>10000</v>
      </c>
      <c r="D43" s="297">
        <v>10000</v>
      </c>
      <c r="E43" s="292" t="s">
        <v>15</v>
      </c>
      <c r="F43" s="303" t="s">
        <v>1480</v>
      </c>
      <c r="G43" s="297">
        <f t="shared" si="0"/>
        <v>10000</v>
      </c>
      <c r="H43" s="312" t="s">
        <v>16</v>
      </c>
      <c r="I43" s="292" t="s">
        <v>4322</v>
      </c>
    </row>
    <row r="44" spans="1:9" ht="81" customHeight="1" x14ac:dyDescent="0.25">
      <c r="A44" s="292">
        <v>24</v>
      </c>
      <c r="B44" s="317" t="s">
        <v>4292</v>
      </c>
      <c r="C44" s="327">
        <v>100331.2</v>
      </c>
      <c r="D44" s="327">
        <v>100331.2</v>
      </c>
      <c r="E44" s="292" t="s">
        <v>15</v>
      </c>
      <c r="F44" s="316" t="s">
        <v>492</v>
      </c>
      <c r="G44" s="297">
        <f t="shared" si="0"/>
        <v>100331.2</v>
      </c>
      <c r="H44" s="315" t="s">
        <v>16</v>
      </c>
      <c r="I44" s="292" t="s">
        <v>4323</v>
      </c>
    </row>
    <row r="45" spans="1:9" ht="19.5" customHeight="1" x14ac:dyDescent="0.25">
      <c r="A45" s="332"/>
      <c r="B45" s="337"/>
      <c r="C45" s="338"/>
      <c r="D45" s="338"/>
      <c r="E45" s="332"/>
      <c r="F45" s="319"/>
      <c r="G45" s="334"/>
      <c r="H45" s="335"/>
      <c r="I45" s="332"/>
    </row>
    <row r="46" spans="1:9" ht="25.5" customHeight="1" x14ac:dyDescent="0.3">
      <c r="A46" s="534" t="s">
        <v>17</v>
      </c>
      <c r="B46" s="534"/>
      <c r="C46" s="534"/>
      <c r="D46" s="534"/>
      <c r="E46" s="534"/>
      <c r="F46" s="534"/>
      <c r="G46" s="534"/>
      <c r="H46" s="534"/>
      <c r="I46" s="534"/>
    </row>
    <row r="47" spans="1:9" ht="18.75" x14ac:dyDescent="0.3">
      <c r="A47" s="534" t="s">
        <v>4336</v>
      </c>
      <c r="B47" s="534"/>
      <c r="C47" s="534"/>
      <c r="D47" s="534"/>
      <c r="E47" s="534"/>
      <c r="F47" s="534"/>
      <c r="G47" s="534"/>
      <c r="H47" s="534"/>
      <c r="I47" s="534"/>
    </row>
    <row r="48" spans="1:9" ht="21" customHeight="1" x14ac:dyDescent="0.3">
      <c r="A48" s="534" t="s">
        <v>1</v>
      </c>
      <c r="B48" s="534"/>
      <c r="C48" s="534"/>
      <c r="D48" s="534"/>
      <c r="E48" s="534"/>
      <c r="F48" s="534"/>
      <c r="G48" s="534"/>
      <c r="H48" s="534"/>
      <c r="I48" s="534"/>
    </row>
    <row r="49" spans="1:10" ht="17.25" customHeight="1" x14ac:dyDescent="0.25">
      <c r="A49" s="287"/>
      <c r="B49" s="289"/>
      <c r="C49" s="290"/>
      <c r="D49" s="290"/>
      <c r="E49" s="287"/>
      <c r="F49" s="287"/>
      <c r="G49" s="290"/>
      <c r="H49" s="287"/>
      <c r="I49" s="291" t="s">
        <v>2</v>
      </c>
    </row>
    <row r="50" spans="1:10" ht="24" customHeight="1" x14ac:dyDescent="0.25">
      <c r="A50" s="532" t="s">
        <v>3</v>
      </c>
      <c r="B50" s="532" t="s">
        <v>4</v>
      </c>
      <c r="C50" s="533" t="s">
        <v>5</v>
      </c>
      <c r="D50" s="533" t="s">
        <v>6</v>
      </c>
      <c r="E50" s="532" t="s">
        <v>7</v>
      </c>
      <c r="F50" s="532" t="s">
        <v>8</v>
      </c>
      <c r="G50" s="533" t="s">
        <v>9</v>
      </c>
      <c r="H50" s="532" t="s">
        <v>11</v>
      </c>
      <c r="I50" s="292" t="s">
        <v>12</v>
      </c>
    </row>
    <row r="51" spans="1:10" ht="24" customHeight="1" x14ac:dyDescent="0.25">
      <c r="A51" s="532"/>
      <c r="B51" s="532"/>
      <c r="C51" s="533"/>
      <c r="D51" s="533"/>
      <c r="E51" s="532"/>
      <c r="F51" s="532"/>
      <c r="G51" s="533"/>
      <c r="H51" s="532"/>
      <c r="I51" s="292" t="s">
        <v>14</v>
      </c>
    </row>
    <row r="52" spans="1:10" ht="99" customHeight="1" x14ac:dyDescent="0.25">
      <c r="A52" s="292">
        <v>25</v>
      </c>
      <c r="B52" s="314" t="s">
        <v>4293</v>
      </c>
      <c r="C52" s="318">
        <v>8720</v>
      </c>
      <c r="D52" s="318">
        <v>8720</v>
      </c>
      <c r="E52" s="292" t="s">
        <v>15</v>
      </c>
      <c r="F52" s="316" t="s">
        <v>3370</v>
      </c>
      <c r="G52" s="305">
        <f t="shared" si="0"/>
        <v>8720</v>
      </c>
      <c r="H52" s="312" t="s">
        <v>16</v>
      </c>
      <c r="I52" s="292" t="s">
        <v>4324</v>
      </c>
    </row>
    <row r="53" spans="1:10" ht="66" customHeight="1" x14ac:dyDescent="0.25">
      <c r="A53" s="292">
        <v>26</v>
      </c>
      <c r="B53" s="325" t="s">
        <v>4334</v>
      </c>
      <c r="C53" s="318">
        <v>1250</v>
      </c>
      <c r="D53" s="318">
        <v>1250</v>
      </c>
      <c r="E53" s="292" t="s">
        <v>15</v>
      </c>
      <c r="F53" s="316" t="s">
        <v>1040</v>
      </c>
      <c r="G53" s="307">
        <f t="shared" si="0"/>
        <v>1250</v>
      </c>
      <c r="H53" s="330" t="s">
        <v>16</v>
      </c>
      <c r="I53" s="292" t="s">
        <v>4333</v>
      </c>
    </row>
    <row r="54" spans="1:10" ht="101.25" customHeight="1" x14ac:dyDescent="0.25">
      <c r="A54" s="292">
        <v>27</v>
      </c>
      <c r="B54" s="317" t="s">
        <v>4294</v>
      </c>
      <c r="C54" s="318">
        <v>1200</v>
      </c>
      <c r="D54" s="318">
        <v>1200</v>
      </c>
      <c r="E54" s="292" t="s">
        <v>15</v>
      </c>
      <c r="F54" s="316" t="s">
        <v>4264</v>
      </c>
      <c r="G54" s="297">
        <f t="shared" si="0"/>
        <v>1200</v>
      </c>
      <c r="H54" s="331" t="s">
        <v>4335</v>
      </c>
      <c r="I54" s="292" t="s">
        <v>4325</v>
      </c>
    </row>
    <row r="55" spans="1:10" ht="85.5" customHeight="1" x14ac:dyDescent="0.25">
      <c r="A55" s="292">
        <v>28</v>
      </c>
      <c r="B55" s="317" t="s">
        <v>4295</v>
      </c>
      <c r="C55" s="318">
        <v>1200</v>
      </c>
      <c r="D55" s="318">
        <v>1200</v>
      </c>
      <c r="E55" s="292" t="s">
        <v>15</v>
      </c>
      <c r="F55" s="316" t="s">
        <v>4264</v>
      </c>
      <c r="G55" s="297">
        <f t="shared" si="0"/>
        <v>1200</v>
      </c>
      <c r="H55" s="331" t="s">
        <v>4335</v>
      </c>
      <c r="I55" s="292" t="s">
        <v>4325</v>
      </c>
    </row>
    <row r="56" spans="1:10" ht="47.25" customHeight="1" x14ac:dyDescent="0.25">
      <c r="A56" s="332"/>
      <c r="B56" s="337"/>
      <c r="C56" s="339"/>
      <c r="D56" s="339"/>
      <c r="E56" s="332"/>
      <c r="F56" s="319"/>
      <c r="G56" s="334"/>
      <c r="H56" s="340"/>
      <c r="I56" s="332"/>
    </row>
    <row r="57" spans="1:10" ht="18.75" x14ac:dyDescent="0.3">
      <c r="A57" s="534" t="s">
        <v>17</v>
      </c>
      <c r="B57" s="534"/>
      <c r="C57" s="534"/>
      <c r="D57" s="534"/>
      <c r="E57" s="534"/>
      <c r="F57" s="534"/>
      <c r="G57" s="534"/>
      <c r="H57" s="534"/>
      <c r="I57" s="534"/>
    </row>
    <row r="58" spans="1:10" ht="18.75" x14ac:dyDescent="0.3">
      <c r="A58" s="534" t="s">
        <v>4336</v>
      </c>
      <c r="B58" s="534"/>
      <c r="C58" s="534"/>
      <c r="D58" s="534"/>
      <c r="E58" s="534"/>
      <c r="F58" s="534"/>
      <c r="G58" s="534"/>
      <c r="H58" s="534"/>
      <c r="I58" s="534"/>
    </row>
    <row r="59" spans="1:10" ht="18.75" x14ac:dyDescent="0.3">
      <c r="A59" s="534" t="s">
        <v>1</v>
      </c>
      <c r="B59" s="534"/>
      <c r="C59" s="534"/>
      <c r="D59" s="534"/>
      <c r="E59" s="534"/>
      <c r="F59" s="534"/>
      <c r="G59" s="534"/>
      <c r="H59" s="534"/>
      <c r="I59" s="534"/>
    </row>
    <row r="60" spans="1:10" x14ac:dyDescent="0.25">
      <c r="A60" s="287"/>
      <c r="B60" s="289"/>
      <c r="C60" s="290"/>
      <c r="D60" s="290"/>
      <c r="E60" s="287"/>
      <c r="F60" s="287"/>
      <c r="G60" s="290"/>
      <c r="H60" s="287"/>
      <c r="I60" s="291" t="s">
        <v>2</v>
      </c>
    </row>
    <row r="61" spans="1:10" ht="18" customHeight="1" x14ac:dyDescent="0.25">
      <c r="A61" s="532" t="s">
        <v>3</v>
      </c>
      <c r="B61" s="532" t="s">
        <v>4</v>
      </c>
      <c r="C61" s="533" t="s">
        <v>5</v>
      </c>
      <c r="D61" s="533" t="s">
        <v>6</v>
      </c>
      <c r="E61" s="532" t="s">
        <v>7</v>
      </c>
      <c r="F61" s="532" t="s">
        <v>8</v>
      </c>
      <c r="G61" s="533" t="s">
        <v>9</v>
      </c>
      <c r="H61" s="532" t="s">
        <v>11</v>
      </c>
      <c r="I61" s="292" t="s">
        <v>12</v>
      </c>
    </row>
    <row r="62" spans="1:10" ht="18.75" customHeight="1" x14ac:dyDescent="0.25">
      <c r="A62" s="532"/>
      <c r="B62" s="532"/>
      <c r="C62" s="533"/>
      <c r="D62" s="533"/>
      <c r="E62" s="532"/>
      <c r="F62" s="532"/>
      <c r="G62" s="533"/>
      <c r="H62" s="532"/>
      <c r="I62" s="292" t="s">
        <v>14</v>
      </c>
    </row>
    <row r="63" spans="1:10" ht="162" customHeight="1" x14ac:dyDescent="0.25">
      <c r="A63" s="292">
        <v>29</v>
      </c>
      <c r="B63" s="325" t="s">
        <v>4337</v>
      </c>
      <c r="C63" s="318">
        <v>2069628</v>
      </c>
      <c r="D63" s="318">
        <v>2069628</v>
      </c>
      <c r="E63" s="292" t="s">
        <v>1830</v>
      </c>
      <c r="F63" s="316" t="s">
        <v>242</v>
      </c>
      <c r="G63" s="318">
        <v>2069628</v>
      </c>
      <c r="H63" s="326" t="s">
        <v>4332</v>
      </c>
      <c r="I63" s="292" t="s">
        <v>4338</v>
      </c>
      <c r="J63" s="288" t="s">
        <v>4339</v>
      </c>
    </row>
    <row r="64" spans="1:10" ht="147" customHeight="1" x14ac:dyDescent="0.25">
      <c r="A64" s="292">
        <v>30</v>
      </c>
      <c r="B64" s="324" t="s">
        <v>4299</v>
      </c>
      <c r="C64" s="318">
        <v>796900</v>
      </c>
      <c r="D64" s="318">
        <v>796900</v>
      </c>
      <c r="E64" s="292" t="s">
        <v>1830</v>
      </c>
      <c r="F64" s="316" t="s">
        <v>2616</v>
      </c>
      <c r="G64" s="297">
        <f t="shared" si="0"/>
        <v>796900</v>
      </c>
      <c r="H64" s="326" t="s">
        <v>4332</v>
      </c>
      <c r="I64" s="292" t="s">
        <v>4326</v>
      </c>
    </row>
    <row r="65" spans="1:9" ht="105.75" customHeight="1" x14ac:dyDescent="0.25">
      <c r="A65" s="292">
        <v>31</v>
      </c>
      <c r="B65" s="328" t="s">
        <v>4300</v>
      </c>
      <c r="C65" s="318">
        <v>4754000</v>
      </c>
      <c r="D65" s="318">
        <v>4754000</v>
      </c>
      <c r="E65" s="292" t="s">
        <v>1830</v>
      </c>
      <c r="F65" s="316" t="s">
        <v>4298</v>
      </c>
      <c r="G65" s="297">
        <f t="shared" si="0"/>
        <v>4754000</v>
      </c>
      <c r="H65" s="329" t="s">
        <v>4332</v>
      </c>
      <c r="I65" s="292" t="s">
        <v>4327</v>
      </c>
    </row>
    <row r="66" spans="1:9" ht="20.25" customHeight="1" x14ac:dyDescent="0.3">
      <c r="A66" s="534" t="s">
        <v>17</v>
      </c>
      <c r="B66" s="534"/>
      <c r="C66" s="534"/>
      <c r="D66" s="534"/>
      <c r="E66" s="534"/>
      <c r="F66" s="534"/>
      <c r="G66" s="534"/>
      <c r="H66" s="534"/>
      <c r="I66" s="534"/>
    </row>
    <row r="67" spans="1:9" ht="18.75" x14ac:dyDescent="0.3">
      <c r="A67" s="534" t="s">
        <v>4336</v>
      </c>
      <c r="B67" s="534"/>
      <c r="C67" s="534"/>
      <c r="D67" s="534"/>
      <c r="E67" s="534"/>
      <c r="F67" s="534"/>
      <c r="G67" s="534"/>
      <c r="H67" s="534"/>
      <c r="I67" s="534"/>
    </row>
    <row r="68" spans="1:9" ht="20.25" customHeight="1" x14ac:dyDescent="0.3">
      <c r="A68" s="534" t="s">
        <v>1</v>
      </c>
      <c r="B68" s="534"/>
      <c r="C68" s="534"/>
      <c r="D68" s="534"/>
      <c r="E68" s="534"/>
      <c r="F68" s="534"/>
      <c r="G68" s="534"/>
      <c r="H68" s="534"/>
      <c r="I68" s="534"/>
    </row>
    <row r="69" spans="1:9" ht="18" customHeight="1" x14ac:dyDescent="0.25">
      <c r="A69" s="287"/>
      <c r="B69" s="289"/>
      <c r="C69" s="290"/>
      <c r="D69" s="290"/>
      <c r="E69" s="287"/>
      <c r="F69" s="287"/>
      <c r="G69" s="290"/>
      <c r="H69" s="287"/>
      <c r="I69" s="291" t="s">
        <v>2</v>
      </c>
    </row>
    <row r="70" spans="1:9" ht="24" customHeight="1" x14ac:dyDescent="0.25">
      <c r="A70" s="532" t="s">
        <v>3</v>
      </c>
      <c r="B70" s="532" t="s">
        <v>4</v>
      </c>
      <c r="C70" s="533" t="s">
        <v>5</v>
      </c>
      <c r="D70" s="533" t="s">
        <v>6</v>
      </c>
      <c r="E70" s="532" t="s">
        <v>7</v>
      </c>
      <c r="F70" s="532" t="s">
        <v>8</v>
      </c>
      <c r="G70" s="533" t="s">
        <v>9</v>
      </c>
      <c r="H70" s="532" t="s">
        <v>11</v>
      </c>
      <c r="I70" s="292" t="s">
        <v>12</v>
      </c>
    </row>
    <row r="71" spans="1:9" ht="21.75" customHeight="1" x14ac:dyDescent="0.25">
      <c r="A71" s="532"/>
      <c r="B71" s="532"/>
      <c r="C71" s="533"/>
      <c r="D71" s="533"/>
      <c r="E71" s="532"/>
      <c r="F71" s="532"/>
      <c r="G71" s="533"/>
      <c r="H71" s="532"/>
      <c r="I71" s="292" t="s">
        <v>14</v>
      </c>
    </row>
    <row r="72" spans="1:9" ht="68.25" customHeight="1" x14ac:dyDescent="0.25">
      <c r="A72" s="292">
        <v>32</v>
      </c>
      <c r="B72" s="314" t="s">
        <v>4296</v>
      </c>
      <c r="C72" s="318">
        <v>4000</v>
      </c>
      <c r="D72" s="318">
        <v>4000</v>
      </c>
      <c r="E72" s="292" t="s">
        <v>15</v>
      </c>
      <c r="F72" s="316" t="s">
        <v>1919</v>
      </c>
      <c r="G72" s="297">
        <f t="shared" si="0"/>
        <v>4000</v>
      </c>
      <c r="H72" s="312" t="s">
        <v>16</v>
      </c>
      <c r="I72" s="292" t="s">
        <v>4328</v>
      </c>
    </row>
    <row r="73" spans="1:9" ht="70.5" customHeight="1" x14ac:dyDescent="0.25">
      <c r="A73" s="292">
        <v>33</v>
      </c>
      <c r="B73" s="317" t="s">
        <v>4297</v>
      </c>
      <c r="C73" s="318">
        <v>7305</v>
      </c>
      <c r="D73" s="318">
        <v>7305</v>
      </c>
      <c r="E73" s="292" t="s">
        <v>15</v>
      </c>
      <c r="F73" s="316" t="s">
        <v>4301</v>
      </c>
      <c r="G73" s="305">
        <f>C73</f>
        <v>7305</v>
      </c>
      <c r="H73" s="312" t="s">
        <v>16</v>
      </c>
      <c r="I73" s="292" t="s">
        <v>4329</v>
      </c>
    </row>
    <row r="74" spans="1:9" ht="97.5" customHeight="1" x14ac:dyDescent="0.25">
      <c r="A74" s="292">
        <v>34</v>
      </c>
      <c r="B74" s="314" t="s">
        <v>4293</v>
      </c>
      <c r="C74" s="318">
        <v>8720</v>
      </c>
      <c r="D74" s="318">
        <v>8720</v>
      </c>
      <c r="E74" s="292" t="s">
        <v>15</v>
      </c>
      <c r="F74" s="316" t="s">
        <v>3370</v>
      </c>
      <c r="G74" s="297">
        <f t="shared" si="0"/>
        <v>8720</v>
      </c>
      <c r="H74" s="312" t="s">
        <v>16</v>
      </c>
      <c r="I74" s="292" t="s">
        <v>4330</v>
      </c>
    </row>
    <row r="75" spans="1:9" ht="18" customHeight="1" x14ac:dyDescent="0.25">
      <c r="A75" s="537" t="s">
        <v>4331</v>
      </c>
      <c r="B75" s="537"/>
      <c r="C75" s="537"/>
      <c r="D75" s="537"/>
      <c r="E75" s="537"/>
      <c r="F75" s="537"/>
      <c r="G75" s="537"/>
      <c r="H75" s="537"/>
      <c r="I75" s="537"/>
    </row>
    <row r="76" spans="1:9" x14ac:dyDescent="0.25">
      <c r="A76" s="310"/>
      <c r="B76" s="310"/>
      <c r="C76" s="310"/>
      <c r="D76" s="310"/>
      <c r="E76" s="310"/>
      <c r="F76" s="310"/>
      <c r="G76" s="310"/>
      <c r="H76" s="310"/>
      <c r="I76" s="310"/>
    </row>
    <row r="77" spans="1:9" x14ac:dyDescent="0.25">
      <c r="A77" s="311"/>
      <c r="B77" s="311"/>
      <c r="C77" s="311"/>
      <c r="D77" s="311"/>
      <c r="E77" s="311"/>
      <c r="F77" s="311"/>
      <c r="G77" s="311"/>
      <c r="H77" s="311"/>
    </row>
    <row r="78" spans="1:9" ht="18.75" x14ac:dyDescent="0.3">
      <c r="A78" s="530"/>
      <c r="B78" s="530"/>
      <c r="C78" s="284"/>
      <c r="D78" s="284"/>
      <c r="E78" s="283"/>
      <c r="F78" s="283"/>
      <c r="G78" s="284"/>
      <c r="H78" s="285"/>
      <c r="I78" s="286"/>
    </row>
    <row r="79" spans="1:9" ht="18.75" x14ac:dyDescent="0.25">
      <c r="A79" s="528" t="s">
        <v>1503</v>
      </c>
      <c r="B79" s="528"/>
      <c r="C79" s="284"/>
      <c r="D79" s="284"/>
      <c r="E79" s="527" t="s">
        <v>1421</v>
      </c>
      <c r="F79" s="527"/>
      <c r="G79" s="284"/>
      <c r="H79" s="527" t="s">
        <v>4288</v>
      </c>
      <c r="I79" s="527"/>
    </row>
    <row r="80" spans="1:9" ht="18.75" x14ac:dyDescent="0.3">
      <c r="A80" s="528" t="s">
        <v>424</v>
      </c>
      <c r="B80" s="528"/>
      <c r="C80" s="284"/>
      <c r="D80" s="284"/>
      <c r="E80" s="528" t="s">
        <v>428</v>
      </c>
      <c r="F80" s="528"/>
      <c r="G80" s="535" t="s">
        <v>4289</v>
      </c>
      <c r="H80" s="535"/>
      <c r="I80" s="535"/>
    </row>
    <row r="81" spans="8:9" ht="18.75" x14ac:dyDescent="0.3">
      <c r="H81" s="536" t="s">
        <v>431</v>
      </c>
      <c r="I81" s="536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474" t="s">
        <v>17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0" ht="21" x14ac:dyDescent="0.35">
      <c r="A2" s="474" t="s">
        <v>490</v>
      </c>
      <c r="B2" s="474"/>
      <c r="C2" s="474"/>
      <c r="D2" s="474"/>
      <c r="E2" s="474"/>
      <c r="F2" s="474"/>
      <c r="G2" s="474"/>
      <c r="H2" s="474"/>
      <c r="I2" s="474"/>
      <c r="J2" s="474"/>
    </row>
    <row r="3" spans="1:10" ht="21" x14ac:dyDescent="0.35">
      <c r="A3" s="474" t="s">
        <v>1</v>
      </c>
      <c r="B3" s="474"/>
      <c r="C3" s="474"/>
      <c r="D3" s="474"/>
      <c r="E3" s="474"/>
      <c r="F3" s="474"/>
      <c r="G3" s="474"/>
      <c r="H3" s="474"/>
      <c r="I3" s="474"/>
      <c r="J3" s="474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74" t="s">
        <v>17</v>
      </c>
      <c r="B16" s="474"/>
      <c r="C16" s="474"/>
      <c r="D16" s="474"/>
      <c r="E16" s="474"/>
      <c r="F16" s="474"/>
      <c r="G16" s="474"/>
      <c r="H16" s="474"/>
      <c r="I16" s="474"/>
      <c r="J16" s="474"/>
    </row>
    <row r="17" spans="1:10" ht="21" x14ac:dyDescent="0.35">
      <c r="A17" s="474" t="s">
        <v>490</v>
      </c>
      <c r="B17" s="474"/>
      <c r="C17" s="474"/>
      <c r="D17" s="474"/>
      <c r="E17" s="474"/>
      <c r="F17" s="474"/>
      <c r="G17" s="474"/>
      <c r="H17" s="474"/>
      <c r="I17" s="474"/>
      <c r="J17" s="474"/>
    </row>
    <row r="18" spans="1:10" ht="21" x14ac:dyDescent="0.35">
      <c r="A18" s="474" t="s">
        <v>1</v>
      </c>
      <c r="B18" s="474"/>
      <c r="C18" s="474"/>
      <c r="D18" s="474"/>
      <c r="E18" s="474"/>
      <c r="F18" s="474"/>
      <c r="G18" s="474"/>
      <c r="H18" s="474"/>
      <c r="I18" s="474"/>
      <c r="J18" s="474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458" t="s">
        <v>3</v>
      </c>
      <c r="B20" s="458" t="s">
        <v>4</v>
      </c>
      <c r="C20" s="460" t="s">
        <v>5</v>
      </c>
      <c r="D20" s="460" t="s">
        <v>6</v>
      </c>
      <c r="E20" s="458" t="s">
        <v>7</v>
      </c>
      <c r="F20" s="4" t="s">
        <v>8</v>
      </c>
      <c r="G20" s="460" t="s">
        <v>9</v>
      </c>
      <c r="H20" s="458" t="s">
        <v>10</v>
      </c>
      <c r="I20" s="458" t="s">
        <v>11</v>
      </c>
      <c r="J20" s="4" t="s">
        <v>12</v>
      </c>
    </row>
    <row r="21" spans="1:10" ht="21" x14ac:dyDescent="0.2">
      <c r="A21" s="462"/>
      <c r="B21" s="462"/>
      <c r="C21" s="463"/>
      <c r="D21" s="463"/>
      <c r="E21" s="462"/>
      <c r="F21" s="8" t="s">
        <v>13</v>
      </c>
      <c r="G21" s="463"/>
      <c r="H21" s="462"/>
      <c r="I21" s="462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457" t="s">
        <v>17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457" t="s">
        <v>490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457" t="s">
        <v>1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458" t="s">
        <v>3</v>
      </c>
      <c r="B36" s="458" t="s">
        <v>4</v>
      </c>
      <c r="C36" s="460" t="s">
        <v>5</v>
      </c>
      <c r="D36" s="460" t="s">
        <v>6</v>
      </c>
      <c r="E36" s="458" t="s">
        <v>7</v>
      </c>
      <c r="F36" s="4" t="s">
        <v>8</v>
      </c>
      <c r="G36" s="460" t="s">
        <v>9</v>
      </c>
      <c r="H36" s="458" t="s">
        <v>10</v>
      </c>
      <c r="I36" s="458" t="s">
        <v>11</v>
      </c>
      <c r="J36" s="4" t="s">
        <v>12</v>
      </c>
    </row>
    <row r="37" spans="1:10" ht="21" x14ac:dyDescent="0.2">
      <c r="A37" s="462"/>
      <c r="B37" s="462"/>
      <c r="C37" s="463"/>
      <c r="D37" s="463"/>
      <c r="E37" s="462"/>
      <c r="F37" s="8" t="s">
        <v>13</v>
      </c>
      <c r="G37" s="463"/>
      <c r="H37" s="462"/>
      <c r="I37" s="462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72" t="s">
        <v>422</v>
      </c>
      <c r="B45" s="473"/>
      <c r="C45" s="473"/>
      <c r="D45" s="473"/>
      <c r="E45" s="473"/>
      <c r="F45" s="473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464" t="s">
        <v>489</v>
      </c>
      <c r="F51" s="464"/>
      <c r="H51" s="466" t="s">
        <v>429</v>
      </c>
      <c r="I51" s="466"/>
      <c r="J51" s="466"/>
    </row>
    <row r="52" spans="2:10" x14ac:dyDescent="0.2">
      <c r="B52" s="92" t="s">
        <v>425</v>
      </c>
      <c r="E52" s="464" t="s">
        <v>427</v>
      </c>
      <c r="F52" s="464"/>
      <c r="H52" s="464" t="s">
        <v>430</v>
      </c>
      <c r="I52" s="464"/>
      <c r="J52" s="464"/>
    </row>
    <row r="53" spans="2:10" x14ac:dyDescent="0.2">
      <c r="B53" s="97" t="s">
        <v>424</v>
      </c>
      <c r="E53" s="465" t="s">
        <v>428</v>
      </c>
      <c r="F53" s="465"/>
      <c r="H53" s="464" t="s">
        <v>432</v>
      </c>
      <c r="I53" s="464"/>
      <c r="J53" s="464"/>
    </row>
    <row r="54" spans="2:10" x14ac:dyDescent="0.2">
      <c r="H54" s="464" t="s">
        <v>431</v>
      </c>
      <c r="I54" s="464"/>
      <c r="J54" s="464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88" customWidth="1"/>
    <col min="2" max="2" width="20.125" style="288" customWidth="1"/>
    <col min="3" max="3" width="12.375" style="288" customWidth="1"/>
    <col min="4" max="4" width="12" style="288" customWidth="1"/>
    <col min="5" max="5" width="11.125" style="288" customWidth="1"/>
    <col min="6" max="6" width="14.5" style="288" customWidth="1"/>
    <col min="7" max="7" width="11.375" style="288" customWidth="1"/>
    <col min="8" max="8" width="14.5" style="288" customWidth="1"/>
    <col min="9" max="9" width="13.875" style="288" customWidth="1"/>
    <col min="10" max="16384" width="9" style="288"/>
  </cols>
  <sheetData>
    <row r="1" spans="1:9" ht="22.5" customHeight="1" x14ac:dyDescent="0.3">
      <c r="A1" s="534" t="s">
        <v>17</v>
      </c>
      <c r="B1" s="534"/>
      <c r="C1" s="534"/>
      <c r="D1" s="534"/>
      <c r="E1" s="534"/>
      <c r="F1" s="534"/>
      <c r="G1" s="534"/>
      <c r="H1" s="534"/>
      <c r="I1" s="534"/>
    </row>
    <row r="2" spans="1:9" ht="20.25" customHeight="1" x14ac:dyDescent="0.3">
      <c r="A2" s="534" t="s">
        <v>4340</v>
      </c>
      <c r="B2" s="534"/>
      <c r="C2" s="534"/>
      <c r="D2" s="534"/>
      <c r="E2" s="534"/>
      <c r="F2" s="534"/>
      <c r="G2" s="534"/>
      <c r="H2" s="534"/>
      <c r="I2" s="534"/>
    </row>
    <row r="3" spans="1:9" ht="18.75" x14ac:dyDescent="0.3">
      <c r="A3" s="534" t="s">
        <v>1</v>
      </c>
      <c r="B3" s="534"/>
      <c r="C3" s="534"/>
      <c r="D3" s="534"/>
      <c r="E3" s="534"/>
      <c r="F3" s="534"/>
      <c r="G3" s="534"/>
      <c r="H3" s="534"/>
      <c r="I3" s="534"/>
    </row>
    <row r="4" spans="1:9" ht="18" customHeight="1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customHeight="1" x14ac:dyDescent="0.25">
      <c r="A5" s="543" t="s">
        <v>3</v>
      </c>
      <c r="B5" s="543" t="s">
        <v>4</v>
      </c>
      <c r="C5" s="544" t="s">
        <v>5</v>
      </c>
      <c r="D5" s="544" t="s">
        <v>6</v>
      </c>
      <c r="E5" s="543" t="s">
        <v>7</v>
      </c>
      <c r="F5" s="543" t="s">
        <v>8</v>
      </c>
      <c r="G5" s="544" t="s">
        <v>9</v>
      </c>
      <c r="H5" s="543" t="s">
        <v>11</v>
      </c>
      <c r="I5" s="347" t="s">
        <v>12</v>
      </c>
    </row>
    <row r="6" spans="1:9" ht="21" customHeight="1" x14ac:dyDescent="0.25">
      <c r="A6" s="543"/>
      <c r="B6" s="543"/>
      <c r="C6" s="544"/>
      <c r="D6" s="544"/>
      <c r="E6" s="543"/>
      <c r="F6" s="543"/>
      <c r="G6" s="544"/>
      <c r="H6" s="543"/>
      <c r="I6" s="347" t="s">
        <v>14</v>
      </c>
    </row>
    <row r="7" spans="1:9" ht="57.75" customHeight="1" x14ac:dyDescent="0.25">
      <c r="A7" s="292">
        <v>1</v>
      </c>
      <c r="B7" s="293" t="s">
        <v>4236</v>
      </c>
      <c r="C7" s="294">
        <v>10000</v>
      </c>
      <c r="D7" s="294">
        <v>10000</v>
      </c>
      <c r="E7" s="292" t="s">
        <v>15</v>
      </c>
      <c r="F7" s="303" t="s">
        <v>343</v>
      </c>
      <c r="G7" s="294">
        <f t="shared" ref="G7:G61" si="0">C7</f>
        <v>10000</v>
      </c>
      <c r="H7" s="315" t="s">
        <v>16</v>
      </c>
      <c r="I7" s="292" t="s">
        <v>4341</v>
      </c>
    </row>
    <row r="8" spans="1:9" ht="60.75" customHeight="1" x14ac:dyDescent="0.25">
      <c r="A8" s="292">
        <v>2</v>
      </c>
      <c r="B8" s="320" t="s">
        <v>4238</v>
      </c>
      <c r="C8" s="318">
        <v>8000</v>
      </c>
      <c r="D8" s="318">
        <v>8000</v>
      </c>
      <c r="E8" s="292" t="s">
        <v>15</v>
      </c>
      <c r="F8" s="316" t="s">
        <v>3479</v>
      </c>
      <c r="G8" s="297">
        <f t="shared" si="0"/>
        <v>8000</v>
      </c>
      <c r="H8" s="315" t="s">
        <v>16</v>
      </c>
      <c r="I8" s="292" t="s">
        <v>4342</v>
      </c>
    </row>
    <row r="9" spans="1:9" ht="73.5" customHeight="1" x14ac:dyDescent="0.25">
      <c r="A9" s="292">
        <v>3</v>
      </c>
      <c r="B9" s="320" t="s">
        <v>3232</v>
      </c>
      <c r="C9" s="318">
        <v>8000</v>
      </c>
      <c r="D9" s="318">
        <v>8000</v>
      </c>
      <c r="E9" s="292" t="s">
        <v>15</v>
      </c>
      <c r="F9" s="303" t="s">
        <v>3261</v>
      </c>
      <c r="G9" s="297">
        <f t="shared" si="0"/>
        <v>8000</v>
      </c>
      <c r="H9" s="315" t="s">
        <v>16</v>
      </c>
      <c r="I9" s="292" t="s">
        <v>4343</v>
      </c>
    </row>
    <row r="10" spans="1:9" ht="67.5" customHeight="1" x14ac:dyDescent="0.25">
      <c r="A10" s="292">
        <v>4</v>
      </c>
      <c r="B10" s="320" t="s">
        <v>3233</v>
      </c>
      <c r="C10" s="318">
        <v>8000</v>
      </c>
      <c r="D10" s="318">
        <v>8000</v>
      </c>
      <c r="E10" s="292" t="s">
        <v>15</v>
      </c>
      <c r="F10" s="303" t="s">
        <v>3262</v>
      </c>
      <c r="G10" s="297">
        <f t="shared" si="0"/>
        <v>8000</v>
      </c>
      <c r="H10" s="315" t="s">
        <v>16</v>
      </c>
      <c r="I10" s="292" t="s">
        <v>4344</v>
      </c>
    </row>
    <row r="11" spans="1:9" ht="55.5" customHeight="1" x14ac:dyDescent="0.25">
      <c r="A11" s="292">
        <v>5</v>
      </c>
      <c r="B11" s="293" t="s">
        <v>4242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4359</v>
      </c>
    </row>
    <row r="12" spans="1:9" ht="45" customHeight="1" x14ac:dyDescent="0.25">
      <c r="A12" s="292">
        <v>6</v>
      </c>
      <c r="B12" s="320" t="s">
        <v>3609</v>
      </c>
      <c r="C12" s="318">
        <v>10000</v>
      </c>
      <c r="D12" s="318">
        <v>10000</v>
      </c>
      <c r="E12" s="292" t="s">
        <v>15</v>
      </c>
      <c r="F12" s="316" t="s">
        <v>3481</v>
      </c>
      <c r="G12" s="297">
        <f t="shared" si="0"/>
        <v>10000</v>
      </c>
      <c r="H12" s="315" t="s">
        <v>16</v>
      </c>
      <c r="I12" s="292" t="s">
        <v>4361</v>
      </c>
    </row>
    <row r="13" spans="1:9" ht="22.5" customHeight="1" x14ac:dyDescent="0.3">
      <c r="A13" s="534" t="s">
        <v>17</v>
      </c>
      <c r="B13" s="534"/>
      <c r="C13" s="534"/>
      <c r="D13" s="534"/>
      <c r="E13" s="534"/>
      <c r="F13" s="534"/>
      <c r="G13" s="534"/>
      <c r="H13" s="534"/>
      <c r="I13" s="534"/>
    </row>
    <row r="14" spans="1:9" ht="19.5" customHeight="1" x14ac:dyDescent="0.3">
      <c r="A14" s="534" t="s">
        <v>4340</v>
      </c>
      <c r="B14" s="534"/>
      <c r="C14" s="534"/>
      <c r="D14" s="534"/>
      <c r="E14" s="534"/>
      <c r="F14" s="534"/>
      <c r="G14" s="534"/>
      <c r="H14" s="534"/>
      <c r="I14" s="534"/>
    </row>
    <row r="15" spans="1:9" ht="20.25" customHeight="1" x14ac:dyDescent="0.3">
      <c r="A15" s="534" t="s">
        <v>1</v>
      </c>
      <c r="B15" s="534"/>
      <c r="C15" s="534"/>
      <c r="D15" s="534"/>
      <c r="E15" s="534"/>
      <c r="F15" s="534"/>
      <c r="G15" s="534"/>
      <c r="H15" s="534"/>
      <c r="I15" s="534"/>
    </row>
    <row r="16" spans="1:9" ht="16.5" customHeight="1" x14ac:dyDescent="0.25">
      <c r="A16" s="287"/>
      <c r="B16" s="289"/>
      <c r="C16" s="290"/>
      <c r="D16" s="290"/>
      <c r="E16" s="287"/>
      <c r="F16" s="287"/>
      <c r="G16" s="290"/>
      <c r="H16" s="287"/>
      <c r="I16" s="291" t="s">
        <v>2</v>
      </c>
    </row>
    <row r="17" spans="1:9" ht="21.75" customHeight="1" x14ac:dyDescent="0.25">
      <c r="A17" s="540" t="s">
        <v>3</v>
      </c>
      <c r="B17" s="540" t="s">
        <v>4</v>
      </c>
      <c r="C17" s="541" t="s">
        <v>5</v>
      </c>
      <c r="D17" s="541" t="s">
        <v>6</v>
      </c>
      <c r="E17" s="540" t="s">
        <v>7</v>
      </c>
      <c r="F17" s="540" t="s">
        <v>8</v>
      </c>
      <c r="G17" s="541" t="s">
        <v>9</v>
      </c>
      <c r="H17" s="540" t="s">
        <v>11</v>
      </c>
      <c r="I17" s="348" t="s">
        <v>12</v>
      </c>
    </row>
    <row r="18" spans="1:9" ht="16.5" customHeight="1" x14ac:dyDescent="0.25">
      <c r="A18" s="540"/>
      <c r="B18" s="540"/>
      <c r="C18" s="541"/>
      <c r="D18" s="541"/>
      <c r="E18" s="540"/>
      <c r="F18" s="540"/>
      <c r="G18" s="541"/>
      <c r="H18" s="540"/>
      <c r="I18" s="353" t="s">
        <v>14</v>
      </c>
    </row>
    <row r="19" spans="1:9" ht="54.75" customHeight="1" x14ac:dyDescent="0.25">
      <c r="A19" s="292">
        <v>7</v>
      </c>
      <c r="B19" s="320" t="s">
        <v>4290</v>
      </c>
      <c r="C19" s="318">
        <v>9500</v>
      </c>
      <c r="D19" s="318">
        <v>9500</v>
      </c>
      <c r="E19" s="292" t="s">
        <v>15</v>
      </c>
      <c r="F19" s="316" t="s">
        <v>3266</v>
      </c>
      <c r="G19" s="297">
        <f>C19</f>
        <v>9500</v>
      </c>
      <c r="H19" s="315" t="s">
        <v>16</v>
      </c>
      <c r="I19" s="292" t="s">
        <v>4360</v>
      </c>
    </row>
    <row r="20" spans="1:9" ht="52.5" customHeight="1" x14ac:dyDescent="0.25">
      <c r="A20" s="292">
        <v>8</v>
      </c>
      <c r="B20" s="320" t="s">
        <v>4249</v>
      </c>
      <c r="C20" s="318">
        <v>6500</v>
      </c>
      <c r="D20" s="318">
        <v>6500</v>
      </c>
      <c r="E20" s="292" t="s">
        <v>15</v>
      </c>
      <c r="F20" s="316" t="s">
        <v>3326</v>
      </c>
      <c r="G20" s="297">
        <f>C20</f>
        <v>6500</v>
      </c>
      <c r="H20" s="315" t="s">
        <v>16</v>
      </c>
      <c r="I20" s="292" t="s">
        <v>4362</v>
      </c>
    </row>
    <row r="21" spans="1:9" ht="56.25" customHeight="1" x14ac:dyDescent="0.25">
      <c r="A21" s="292">
        <v>9</v>
      </c>
      <c r="B21" s="293" t="s">
        <v>4250</v>
      </c>
      <c r="C21" s="318">
        <v>6500</v>
      </c>
      <c r="D21" s="318">
        <v>6500</v>
      </c>
      <c r="E21" s="292" t="s">
        <v>15</v>
      </c>
      <c r="F21" s="326" t="s">
        <v>310</v>
      </c>
      <c r="G21" s="297">
        <f t="shared" si="0"/>
        <v>6500</v>
      </c>
      <c r="H21" s="315" t="s">
        <v>16</v>
      </c>
      <c r="I21" s="292" t="s">
        <v>4363</v>
      </c>
    </row>
    <row r="22" spans="1:9" ht="51.75" customHeight="1" x14ac:dyDescent="0.25">
      <c r="A22" s="292">
        <v>10</v>
      </c>
      <c r="B22" s="320" t="s">
        <v>4251</v>
      </c>
      <c r="C22" s="318">
        <v>6500</v>
      </c>
      <c r="D22" s="318">
        <v>6500</v>
      </c>
      <c r="E22" s="292" t="s">
        <v>15</v>
      </c>
      <c r="F22" s="326" t="s">
        <v>1693</v>
      </c>
      <c r="G22" s="297">
        <f t="shared" si="0"/>
        <v>6500</v>
      </c>
      <c r="H22" s="315" t="s">
        <v>16</v>
      </c>
      <c r="I22" s="292" t="s">
        <v>4364</v>
      </c>
    </row>
    <row r="23" spans="1:9" ht="54.75" customHeight="1" x14ac:dyDescent="0.25">
      <c r="A23" s="292">
        <v>11</v>
      </c>
      <c r="B23" s="320" t="s">
        <v>4252</v>
      </c>
      <c r="C23" s="318">
        <v>7000</v>
      </c>
      <c r="D23" s="318">
        <v>7000</v>
      </c>
      <c r="E23" s="292" t="s">
        <v>15</v>
      </c>
      <c r="F23" s="326" t="s">
        <v>3270</v>
      </c>
      <c r="G23" s="297">
        <f t="shared" si="0"/>
        <v>7000</v>
      </c>
      <c r="H23" s="315" t="s">
        <v>16</v>
      </c>
      <c r="I23" s="292" t="s">
        <v>4365</v>
      </c>
    </row>
    <row r="24" spans="1:9" ht="51.75" customHeight="1" x14ac:dyDescent="0.25">
      <c r="A24" s="292">
        <v>12</v>
      </c>
      <c r="B24" s="320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297">
        <f t="shared" si="0"/>
        <v>10000</v>
      </c>
      <c r="H24" s="315" t="s">
        <v>16</v>
      </c>
      <c r="I24" s="292" t="s">
        <v>4366</v>
      </c>
    </row>
    <row r="25" spans="1:9" ht="39" customHeight="1" x14ac:dyDescent="0.25">
      <c r="A25" s="292">
        <v>13</v>
      </c>
      <c r="B25" s="320" t="s">
        <v>4255</v>
      </c>
      <c r="C25" s="297">
        <v>10000</v>
      </c>
      <c r="D25" s="297">
        <v>10000</v>
      </c>
      <c r="E25" s="292" t="s">
        <v>15</v>
      </c>
      <c r="F25" s="316" t="s">
        <v>1875</v>
      </c>
      <c r="G25" s="297">
        <f t="shared" si="0"/>
        <v>10000</v>
      </c>
      <c r="H25" s="315" t="s">
        <v>16</v>
      </c>
      <c r="I25" s="292" t="s">
        <v>4367</v>
      </c>
    </row>
    <row r="26" spans="1:9" ht="24" customHeight="1" x14ac:dyDescent="0.3">
      <c r="A26" s="534" t="s">
        <v>17</v>
      </c>
      <c r="B26" s="534"/>
      <c r="C26" s="534"/>
      <c r="D26" s="534"/>
      <c r="E26" s="534"/>
      <c r="F26" s="534"/>
      <c r="G26" s="534"/>
      <c r="H26" s="534"/>
      <c r="I26" s="534"/>
    </row>
    <row r="27" spans="1:9" ht="21" customHeight="1" x14ac:dyDescent="0.3">
      <c r="A27" s="534" t="s">
        <v>4340</v>
      </c>
      <c r="B27" s="534"/>
      <c r="C27" s="534"/>
      <c r="D27" s="534"/>
      <c r="E27" s="534"/>
      <c r="F27" s="534"/>
      <c r="G27" s="534"/>
      <c r="H27" s="534"/>
      <c r="I27" s="534"/>
    </row>
    <row r="28" spans="1:9" ht="19.5" customHeight="1" x14ac:dyDescent="0.3">
      <c r="A28" s="534" t="s">
        <v>1</v>
      </c>
      <c r="B28" s="534"/>
      <c r="C28" s="534"/>
      <c r="D28" s="534"/>
      <c r="E28" s="534"/>
      <c r="F28" s="534"/>
      <c r="G28" s="534"/>
      <c r="H28" s="534"/>
      <c r="I28" s="534"/>
    </row>
    <row r="29" spans="1:9" ht="18" customHeight="1" x14ac:dyDescent="0.25">
      <c r="A29" s="287"/>
      <c r="B29" s="289"/>
      <c r="C29" s="290"/>
      <c r="D29" s="290"/>
      <c r="E29" s="287"/>
      <c r="F29" s="287"/>
      <c r="G29" s="290"/>
      <c r="H29" s="287"/>
      <c r="I29" s="291" t="s">
        <v>2</v>
      </c>
    </row>
    <row r="30" spans="1:9" ht="21.75" customHeight="1" x14ac:dyDescent="0.25">
      <c r="A30" s="540" t="s">
        <v>3</v>
      </c>
      <c r="B30" s="540" t="s">
        <v>4</v>
      </c>
      <c r="C30" s="541" t="s">
        <v>5</v>
      </c>
      <c r="D30" s="541" t="s">
        <v>6</v>
      </c>
      <c r="E30" s="540" t="s">
        <v>7</v>
      </c>
      <c r="F30" s="540" t="s">
        <v>8</v>
      </c>
      <c r="G30" s="541" t="s">
        <v>9</v>
      </c>
      <c r="H30" s="540" t="s">
        <v>11</v>
      </c>
      <c r="I30" s="348" t="s">
        <v>12</v>
      </c>
    </row>
    <row r="31" spans="1:9" ht="18.75" customHeight="1" x14ac:dyDescent="0.25">
      <c r="A31" s="540"/>
      <c r="B31" s="540"/>
      <c r="C31" s="541"/>
      <c r="D31" s="541"/>
      <c r="E31" s="540"/>
      <c r="F31" s="540"/>
      <c r="G31" s="541"/>
      <c r="H31" s="540"/>
      <c r="I31" s="353" t="s">
        <v>14</v>
      </c>
    </row>
    <row r="32" spans="1:9" ht="40.5" customHeight="1" x14ac:dyDescent="0.25">
      <c r="A32" s="292">
        <v>14</v>
      </c>
      <c r="B32" s="293" t="s">
        <v>4256</v>
      </c>
      <c r="C32" s="297">
        <v>10000</v>
      </c>
      <c r="D32" s="297">
        <v>10000</v>
      </c>
      <c r="E32" s="292" t="s">
        <v>15</v>
      </c>
      <c r="F32" s="316" t="s">
        <v>2875</v>
      </c>
      <c r="G32" s="297">
        <f>C32</f>
        <v>10000</v>
      </c>
      <c r="H32" s="315" t="s">
        <v>16</v>
      </c>
      <c r="I32" s="292" t="s">
        <v>4368</v>
      </c>
    </row>
    <row r="33" spans="1:9" ht="39" customHeight="1" x14ac:dyDescent="0.25">
      <c r="A33" s="292">
        <v>15</v>
      </c>
      <c r="B33" s="293" t="s">
        <v>4256</v>
      </c>
      <c r="C33" s="318">
        <v>8500</v>
      </c>
      <c r="D33" s="318">
        <v>8500</v>
      </c>
      <c r="E33" s="292" t="s">
        <v>15</v>
      </c>
      <c r="F33" s="316" t="s">
        <v>3988</v>
      </c>
      <c r="G33" s="297">
        <f>C33</f>
        <v>8500</v>
      </c>
      <c r="H33" s="315" t="s">
        <v>16</v>
      </c>
      <c r="I33" s="292" t="s">
        <v>4369</v>
      </c>
    </row>
    <row r="34" spans="1:9" ht="49.5" customHeight="1" x14ac:dyDescent="0.25">
      <c r="A34" s="292">
        <v>16</v>
      </c>
      <c r="B34" s="293" t="s">
        <v>3245</v>
      </c>
      <c r="C34" s="318">
        <v>10000</v>
      </c>
      <c r="D34" s="318">
        <v>10000</v>
      </c>
      <c r="E34" s="292" t="s">
        <v>15</v>
      </c>
      <c r="F34" s="316" t="s">
        <v>3272</v>
      </c>
      <c r="G34" s="318">
        <v>10000</v>
      </c>
      <c r="H34" s="315" t="s">
        <v>16</v>
      </c>
      <c r="I34" s="292" t="s">
        <v>4370</v>
      </c>
    </row>
    <row r="35" spans="1:9" ht="54.75" customHeight="1" x14ac:dyDescent="0.25">
      <c r="A35" s="292">
        <v>17</v>
      </c>
      <c r="B35" s="320" t="s">
        <v>3245</v>
      </c>
      <c r="C35" s="318">
        <v>10000</v>
      </c>
      <c r="D35" s="318">
        <v>10000</v>
      </c>
      <c r="E35" s="292" t="s">
        <v>15</v>
      </c>
      <c r="F35" s="316" t="s">
        <v>2978</v>
      </c>
      <c r="G35" s="297">
        <f>C35</f>
        <v>10000</v>
      </c>
      <c r="H35" s="315" t="s">
        <v>16</v>
      </c>
      <c r="I35" s="292" t="s">
        <v>4371</v>
      </c>
    </row>
    <row r="36" spans="1:9" ht="57.75" customHeight="1" x14ac:dyDescent="0.25">
      <c r="A36" s="292">
        <v>18</v>
      </c>
      <c r="B36" s="293" t="s">
        <v>3246</v>
      </c>
      <c r="C36" s="318">
        <v>10000</v>
      </c>
      <c r="D36" s="318">
        <v>10000</v>
      </c>
      <c r="E36" s="292" t="s">
        <v>15</v>
      </c>
      <c r="F36" s="316" t="s">
        <v>1640</v>
      </c>
      <c r="G36" s="297">
        <f t="shared" si="0"/>
        <v>10000</v>
      </c>
      <c r="H36" s="315" t="s">
        <v>16</v>
      </c>
      <c r="I36" s="292" t="s">
        <v>4372</v>
      </c>
    </row>
    <row r="37" spans="1:9" ht="55.5" customHeight="1" x14ac:dyDescent="0.25">
      <c r="A37" s="292">
        <v>19</v>
      </c>
      <c r="B37" s="320" t="s">
        <v>4291</v>
      </c>
      <c r="C37" s="318">
        <v>10000</v>
      </c>
      <c r="D37" s="318">
        <v>10000</v>
      </c>
      <c r="E37" s="292" t="s">
        <v>15</v>
      </c>
      <c r="F37" s="316" t="s">
        <v>3273</v>
      </c>
      <c r="G37" s="297">
        <f t="shared" si="0"/>
        <v>10000</v>
      </c>
      <c r="H37" s="315" t="s">
        <v>16</v>
      </c>
      <c r="I37" s="292" t="s">
        <v>4373</v>
      </c>
    </row>
    <row r="38" spans="1:9" ht="57.75" customHeight="1" x14ac:dyDescent="0.25">
      <c r="A38" s="292">
        <v>20</v>
      </c>
      <c r="B38" s="320" t="s">
        <v>3248</v>
      </c>
      <c r="C38" s="318">
        <v>10000</v>
      </c>
      <c r="D38" s="318">
        <v>10000</v>
      </c>
      <c r="E38" s="292" t="s">
        <v>15</v>
      </c>
      <c r="F38" s="316" t="s">
        <v>2988</v>
      </c>
      <c r="G38" s="297">
        <f t="shared" si="0"/>
        <v>10000</v>
      </c>
      <c r="H38" s="315" t="s">
        <v>16</v>
      </c>
      <c r="I38" s="292" t="s">
        <v>4374</v>
      </c>
    </row>
    <row r="39" spans="1:9" ht="24" customHeight="1" x14ac:dyDescent="0.3">
      <c r="A39" s="534" t="s">
        <v>17</v>
      </c>
      <c r="B39" s="534"/>
      <c r="C39" s="534"/>
      <c r="D39" s="534"/>
      <c r="E39" s="534"/>
      <c r="F39" s="534"/>
      <c r="G39" s="534"/>
      <c r="H39" s="534"/>
      <c r="I39" s="534"/>
    </row>
    <row r="40" spans="1:9" ht="18.75" x14ac:dyDescent="0.3">
      <c r="A40" s="534" t="s">
        <v>4340</v>
      </c>
      <c r="B40" s="534"/>
      <c r="C40" s="534"/>
      <c r="D40" s="534"/>
      <c r="E40" s="534"/>
      <c r="F40" s="534"/>
      <c r="G40" s="534"/>
      <c r="H40" s="534"/>
      <c r="I40" s="534"/>
    </row>
    <row r="41" spans="1:9" ht="21" customHeight="1" x14ac:dyDescent="0.3">
      <c r="A41" s="534" t="s">
        <v>1</v>
      </c>
      <c r="B41" s="534"/>
      <c r="C41" s="534"/>
      <c r="D41" s="534"/>
      <c r="E41" s="534"/>
      <c r="F41" s="534"/>
      <c r="G41" s="534"/>
      <c r="H41" s="534"/>
      <c r="I41" s="534"/>
    </row>
    <row r="42" spans="1:9" ht="18" customHeight="1" x14ac:dyDescent="0.25">
      <c r="A42" s="287"/>
      <c r="B42" s="289"/>
      <c r="C42" s="290"/>
      <c r="D42" s="290"/>
      <c r="E42" s="287"/>
      <c r="F42" s="287"/>
      <c r="G42" s="290"/>
      <c r="H42" s="287"/>
      <c r="I42" s="291" t="s">
        <v>2</v>
      </c>
    </row>
    <row r="43" spans="1:9" ht="21" customHeight="1" x14ac:dyDescent="0.25">
      <c r="A43" s="540" t="s">
        <v>3</v>
      </c>
      <c r="B43" s="540" t="s">
        <v>4</v>
      </c>
      <c r="C43" s="541" t="s">
        <v>5</v>
      </c>
      <c r="D43" s="541" t="s">
        <v>6</v>
      </c>
      <c r="E43" s="540" t="s">
        <v>7</v>
      </c>
      <c r="F43" s="540" t="s">
        <v>8</v>
      </c>
      <c r="G43" s="541" t="s">
        <v>9</v>
      </c>
      <c r="H43" s="540" t="s">
        <v>11</v>
      </c>
      <c r="I43" s="348" t="s">
        <v>12</v>
      </c>
    </row>
    <row r="44" spans="1:9" ht="18" customHeight="1" x14ac:dyDescent="0.25">
      <c r="A44" s="540"/>
      <c r="B44" s="540"/>
      <c r="C44" s="541"/>
      <c r="D44" s="541"/>
      <c r="E44" s="540"/>
      <c r="F44" s="540"/>
      <c r="G44" s="541"/>
      <c r="H44" s="540"/>
      <c r="I44" s="353" t="s">
        <v>14</v>
      </c>
    </row>
    <row r="45" spans="1:9" ht="62.25" customHeight="1" x14ac:dyDescent="0.25">
      <c r="A45" s="292">
        <v>21</v>
      </c>
      <c r="B45" s="349" t="s">
        <v>3249</v>
      </c>
      <c r="C45" s="327">
        <v>9000</v>
      </c>
      <c r="D45" s="327">
        <v>9000</v>
      </c>
      <c r="E45" s="292" t="s">
        <v>15</v>
      </c>
      <c r="F45" s="326" t="s">
        <v>3274</v>
      </c>
      <c r="G45" s="297">
        <f>C45</f>
        <v>9000</v>
      </c>
      <c r="H45" s="315" t="s">
        <v>16</v>
      </c>
      <c r="I45" s="292" t="s">
        <v>4375</v>
      </c>
    </row>
    <row r="46" spans="1:9" ht="55.5" customHeight="1" x14ac:dyDescent="0.25">
      <c r="A46" s="292">
        <v>22</v>
      </c>
      <c r="B46" s="320" t="s">
        <v>3250</v>
      </c>
      <c r="C46" s="345">
        <v>10000</v>
      </c>
      <c r="D46" s="345">
        <v>10000</v>
      </c>
      <c r="E46" s="292" t="s">
        <v>15</v>
      </c>
      <c r="F46" s="316" t="s">
        <v>3483</v>
      </c>
      <c r="G46" s="297">
        <f>C46</f>
        <v>10000</v>
      </c>
      <c r="H46" s="315" t="s">
        <v>16</v>
      </c>
      <c r="I46" s="292" t="s">
        <v>4376</v>
      </c>
    </row>
    <row r="47" spans="1:9" ht="53.25" customHeight="1" x14ac:dyDescent="0.25">
      <c r="A47" s="292">
        <v>23</v>
      </c>
      <c r="B47" s="320" t="s">
        <v>3250</v>
      </c>
      <c r="C47" s="344">
        <v>10000</v>
      </c>
      <c r="D47" s="344">
        <v>10000</v>
      </c>
      <c r="E47" s="292" t="s">
        <v>15</v>
      </c>
      <c r="F47" s="316" t="s">
        <v>1480</v>
      </c>
      <c r="G47" s="297">
        <f>C47</f>
        <v>10000</v>
      </c>
      <c r="H47" s="315" t="s">
        <v>16</v>
      </c>
      <c r="I47" s="292" t="s">
        <v>4377</v>
      </c>
    </row>
    <row r="48" spans="1:9" ht="39" customHeight="1" x14ac:dyDescent="0.25">
      <c r="A48" s="292">
        <v>24</v>
      </c>
      <c r="B48" s="349" t="s">
        <v>4345</v>
      </c>
      <c r="C48" s="344">
        <v>1653.9</v>
      </c>
      <c r="D48" s="344">
        <v>1653.9</v>
      </c>
      <c r="E48" s="292" t="s">
        <v>15</v>
      </c>
      <c r="F48" s="341" t="s">
        <v>4354</v>
      </c>
      <c r="G48" s="297">
        <f>C48</f>
        <v>1653.9</v>
      </c>
      <c r="H48" s="315" t="s">
        <v>16</v>
      </c>
      <c r="I48" s="292" t="s">
        <v>4385</v>
      </c>
    </row>
    <row r="49" spans="1:10" ht="63.75" customHeight="1" x14ac:dyDescent="0.25">
      <c r="A49" s="292">
        <v>25</v>
      </c>
      <c r="B49" s="320" t="s">
        <v>4346</v>
      </c>
      <c r="C49" s="297">
        <v>15013</v>
      </c>
      <c r="D49" s="297">
        <v>15013</v>
      </c>
      <c r="E49" s="292" t="s">
        <v>15</v>
      </c>
      <c r="F49" s="316" t="s">
        <v>4355</v>
      </c>
      <c r="G49" s="305">
        <f t="shared" si="0"/>
        <v>15013</v>
      </c>
      <c r="H49" s="315" t="s">
        <v>16</v>
      </c>
      <c r="I49" s="292" t="s">
        <v>4378</v>
      </c>
    </row>
    <row r="50" spans="1:10" ht="39.75" customHeight="1" x14ac:dyDescent="0.25">
      <c r="A50" s="292">
        <v>26</v>
      </c>
      <c r="B50" s="320" t="s">
        <v>4347</v>
      </c>
      <c r="C50" s="297">
        <v>32942</v>
      </c>
      <c r="D50" s="297">
        <v>32942</v>
      </c>
      <c r="E50" s="292" t="s">
        <v>15</v>
      </c>
      <c r="F50" s="341" t="s">
        <v>4356</v>
      </c>
      <c r="G50" s="307">
        <f t="shared" si="0"/>
        <v>32942</v>
      </c>
      <c r="H50" s="315" t="s">
        <v>16</v>
      </c>
      <c r="I50" s="292" t="s">
        <v>4379</v>
      </c>
    </row>
    <row r="51" spans="1:10" ht="47.25" customHeight="1" x14ac:dyDescent="0.25">
      <c r="A51" s="292">
        <v>27</v>
      </c>
      <c r="B51" s="293" t="s">
        <v>4348</v>
      </c>
      <c r="C51" s="297">
        <v>1200</v>
      </c>
      <c r="D51" s="297">
        <v>1200</v>
      </c>
      <c r="E51" s="292" t="s">
        <v>15</v>
      </c>
      <c r="F51" s="316" t="s">
        <v>4264</v>
      </c>
      <c r="G51" s="297">
        <f t="shared" si="0"/>
        <v>1200</v>
      </c>
      <c r="H51" s="331" t="s">
        <v>4335</v>
      </c>
      <c r="I51" s="292" t="s">
        <v>4380</v>
      </c>
    </row>
    <row r="52" spans="1:10" ht="18.75" x14ac:dyDescent="0.3">
      <c r="A52" s="534" t="s">
        <v>17</v>
      </c>
      <c r="B52" s="534"/>
      <c r="C52" s="534"/>
      <c r="D52" s="534"/>
      <c r="E52" s="534"/>
      <c r="F52" s="534"/>
      <c r="G52" s="534"/>
      <c r="H52" s="534"/>
      <c r="I52" s="534"/>
    </row>
    <row r="53" spans="1:10" ht="18.75" x14ac:dyDescent="0.3">
      <c r="A53" s="534" t="s">
        <v>4340</v>
      </c>
      <c r="B53" s="534"/>
      <c r="C53" s="534"/>
      <c r="D53" s="534"/>
      <c r="E53" s="534"/>
      <c r="F53" s="534"/>
      <c r="G53" s="534"/>
      <c r="H53" s="534"/>
      <c r="I53" s="534"/>
    </row>
    <row r="54" spans="1:10" ht="18.75" x14ac:dyDescent="0.3">
      <c r="A54" s="534" t="s">
        <v>1</v>
      </c>
      <c r="B54" s="534"/>
      <c r="C54" s="534"/>
      <c r="D54" s="534"/>
      <c r="E54" s="534"/>
      <c r="F54" s="534"/>
      <c r="G54" s="534"/>
      <c r="H54" s="534"/>
      <c r="I54" s="534"/>
    </row>
    <row r="55" spans="1:10" ht="18.75" customHeight="1" x14ac:dyDescent="0.25">
      <c r="A55" s="287"/>
      <c r="B55" s="289"/>
      <c r="C55" s="290"/>
      <c r="D55" s="290"/>
      <c r="E55" s="287"/>
      <c r="F55" s="287"/>
      <c r="G55" s="290"/>
      <c r="H55" s="287"/>
      <c r="I55" s="291" t="s">
        <v>2</v>
      </c>
    </row>
    <row r="56" spans="1:10" ht="17.25" customHeight="1" x14ac:dyDescent="0.25">
      <c r="A56" s="540" t="s">
        <v>3</v>
      </c>
      <c r="B56" s="540" t="s">
        <v>4</v>
      </c>
      <c r="C56" s="541" t="s">
        <v>5</v>
      </c>
      <c r="D56" s="541" t="s">
        <v>6</v>
      </c>
      <c r="E56" s="540" t="s">
        <v>7</v>
      </c>
      <c r="F56" s="540" t="s">
        <v>8</v>
      </c>
      <c r="G56" s="541" t="s">
        <v>9</v>
      </c>
      <c r="H56" s="540" t="s">
        <v>11</v>
      </c>
      <c r="I56" s="348" t="s">
        <v>12</v>
      </c>
    </row>
    <row r="57" spans="1:10" ht="18" customHeight="1" x14ac:dyDescent="0.25">
      <c r="A57" s="540"/>
      <c r="B57" s="540"/>
      <c r="C57" s="541"/>
      <c r="D57" s="541"/>
      <c r="E57" s="540"/>
      <c r="F57" s="540"/>
      <c r="G57" s="541"/>
      <c r="H57" s="540"/>
      <c r="I57" s="353" t="s">
        <v>14</v>
      </c>
    </row>
    <row r="58" spans="1:10" ht="89.25" customHeight="1" x14ac:dyDescent="0.25">
      <c r="A58" s="292">
        <v>28</v>
      </c>
      <c r="B58" s="293" t="s">
        <v>4292</v>
      </c>
      <c r="C58" s="346">
        <v>101365</v>
      </c>
      <c r="D58" s="346">
        <v>101365</v>
      </c>
      <c r="E58" s="292" t="s">
        <v>15</v>
      </c>
      <c r="F58" s="316" t="s">
        <v>492</v>
      </c>
      <c r="G58" s="297">
        <f>C58</f>
        <v>101365</v>
      </c>
      <c r="H58" s="315" t="s">
        <v>16</v>
      </c>
      <c r="I58" s="292" t="s">
        <v>4386</v>
      </c>
    </row>
    <row r="59" spans="1:10" ht="45.75" customHeight="1" x14ac:dyDescent="0.25">
      <c r="A59" s="292">
        <v>29</v>
      </c>
      <c r="B59" s="320" t="s">
        <v>4349</v>
      </c>
      <c r="C59" s="344">
        <v>2990</v>
      </c>
      <c r="D59" s="344">
        <v>2990</v>
      </c>
      <c r="E59" s="292" t="s">
        <v>15</v>
      </c>
      <c r="F59" s="303" t="s">
        <v>504</v>
      </c>
      <c r="G59" s="344">
        <v>2990</v>
      </c>
      <c r="H59" s="315" t="s">
        <v>16</v>
      </c>
      <c r="I59" s="292" t="s">
        <v>4383</v>
      </c>
      <c r="J59" s="288" t="s">
        <v>4339</v>
      </c>
    </row>
    <row r="60" spans="1:10" ht="48" customHeight="1" x14ac:dyDescent="0.25">
      <c r="A60" s="292">
        <v>30</v>
      </c>
      <c r="B60" s="320" t="s">
        <v>4350</v>
      </c>
      <c r="C60" s="345">
        <v>2120</v>
      </c>
      <c r="D60" s="345">
        <v>2120</v>
      </c>
      <c r="E60" s="292" t="s">
        <v>15</v>
      </c>
      <c r="F60" s="303" t="s">
        <v>3370</v>
      </c>
      <c r="G60" s="297">
        <f>C60</f>
        <v>2120</v>
      </c>
      <c r="H60" s="315" t="s">
        <v>16</v>
      </c>
      <c r="I60" s="292" t="s">
        <v>4382</v>
      </c>
    </row>
    <row r="61" spans="1:10" ht="39.75" customHeight="1" x14ac:dyDescent="0.25">
      <c r="A61" s="292">
        <v>31</v>
      </c>
      <c r="B61" s="350" t="s">
        <v>4351</v>
      </c>
      <c r="C61" s="345">
        <v>19980</v>
      </c>
      <c r="D61" s="345">
        <v>19980</v>
      </c>
      <c r="E61" s="292" t="s">
        <v>15</v>
      </c>
      <c r="F61" s="342" t="s">
        <v>4357</v>
      </c>
      <c r="G61" s="297">
        <f t="shared" si="0"/>
        <v>19980</v>
      </c>
      <c r="H61" s="315" t="s">
        <v>16</v>
      </c>
      <c r="I61" s="292" t="s">
        <v>4381</v>
      </c>
    </row>
    <row r="62" spans="1:10" ht="76.5" customHeight="1" x14ac:dyDescent="0.25">
      <c r="A62" s="292">
        <v>32</v>
      </c>
      <c r="B62" s="320" t="s">
        <v>4352</v>
      </c>
      <c r="C62" s="297">
        <v>3000</v>
      </c>
      <c r="D62" s="297">
        <v>3000</v>
      </c>
      <c r="E62" s="292" t="s">
        <v>15</v>
      </c>
      <c r="F62" s="316" t="s">
        <v>4358</v>
      </c>
      <c r="G62" s="297">
        <f>C62</f>
        <v>3000</v>
      </c>
      <c r="H62" s="315" t="s">
        <v>16</v>
      </c>
      <c r="I62" s="292" t="s">
        <v>4384</v>
      </c>
    </row>
    <row r="63" spans="1:10" ht="76.5" customHeight="1" x14ac:dyDescent="0.25">
      <c r="A63" s="292">
        <v>33</v>
      </c>
      <c r="B63" s="320" t="s">
        <v>4413</v>
      </c>
      <c r="C63" s="318">
        <v>12208</v>
      </c>
      <c r="D63" s="318">
        <v>12208</v>
      </c>
      <c r="E63" s="292" t="s">
        <v>15</v>
      </c>
      <c r="F63" s="316" t="s">
        <v>3789</v>
      </c>
      <c r="G63" s="305">
        <f>C63</f>
        <v>12208</v>
      </c>
      <c r="H63" s="315" t="s">
        <v>16</v>
      </c>
      <c r="I63" s="315" t="s">
        <v>4412</v>
      </c>
    </row>
    <row r="64" spans="1:10" ht="20.25" customHeight="1" x14ac:dyDescent="0.3">
      <c r="A64" s="534" t="s">
        <v>17</v>
      </c>
      <c r="B64" s="534"/>
      <c r="C64" s="534"/>
      <c r="D64" s="534"/>
      <c r="E64" s="534"/>
      <c r="F64" s="534"/>
      <c r="G64" s="534"/>
      <c r="H64" s="534"/>
      <c r="I64" s="534"/>
    </row>
    <row r="65" spans="1:9" ht="18.75" x14ac:dyDescent="0.3">
      <c r="A65" s="534" t="s">
        <v>4340</v>
      </c>
      <c r="B65" s="534"/>
      <c r="C65" s="534"/>
      <c r="D65" s="534"/>
      <c r="E65" s="534"/>
      <c r="F65" s="534"/>
      <c r="G65" s="534"/>
      <c r="H65" s="534"/>
      <c r="I65" s="534"/>
    </row>
    <row r="66" spans="1:9" ht="20.25" customHeight="1" x14ac:dyDescent="0.3">
      <c r="A66" s="534" t="s">
        <v>1</v>
      </c>
      <c r="B66" s="534"/>
      <c r="C66" s="534"/>
      <c r="D66" s="534"/>
      <c r="E66" s="534"/>
      <c r="F66" s="534"/>
      <c r="G66" s="534"/>
      <c r="H66" s="534"/>
      <c r="I66" s="534"/>
    </row>
    <row r="67" spans="1:9" ht="18" customHeight="1" x14ac:dyDescent="0.25">
      <c r="A67" s="287"/>
      <c r="B67" s="289"/>
      <c r="C67" s="290"/>
      <c r="D67" s="290"/>
      <c r="E67" s="287"/>
      <c r="F67" s="287"/>
      <c r="G67" s="290"/>
      <c r="H67" s="287"/>
      <c r="I67" s="291" t="s">
        <v>2</v>
      </c>
    </row>
    <row r="68" spans="1:9" ht="21" customHeight="1" x14ac:dyDescent="0.25">
      <c r="A68" s="540" t="s">
        <v>3</v>
      </c>
      <c r="B68" s="540" t="s">
        <v>4</v>
      </c>
      <c r="C68" s="541" t="s">
        <v>5</v>
      </c>
      <c r="D68" s="541" t="s">
        <v>6</v>
      </c>
      <c r="E68" s="540" t="s">
        <v>7</v>
      </c>
      <c r="F68" s="540" t="s">
        <v>8</v>
      </c>
      <c r="G68" s="541" t="s">
        <v>9</v>
      </c>
      <c r="H68" s="540" t="s">
        <v>11</v>
      </c>
      <c r="I68" s="348" t="s">
        <v>12</v>
      </c>
    </row>
    <row r="69" spans="1:9" ht="19.5" customHeight="1" x14ac:dyDescent="0.25">
      <c r="A69" s="540"/>
      <c r="B69" s="540"/>
      <c r="C69" s="541"/>
      <c r="D69" s="541"/>
      <c r="E69" s="540"/>
      <c r="F69" s="540"/>
      <c r="G69" s="541"/>
      <c r="H69" s="540"/>
      <c r="I69" s="348" t="s">
        <v>14</v>
      </c>
    </row>
    <row r="70" spans="1:9" ht="60" customHeight="1" x14ac:dyDescent="0.25">
      <c r="A70" s="292">
        <v>34</v>
      </c>
      <c r="B70" s="320" t="s">
        <v>4353</v>
      </c>
      <c r="C70" s="318">
        <v>2000</v>
      </c>
      <c r="D70" s="318">
        <v>2000</v>
      </c>
      <c r="E70" s="292" t="s">
        <v>15</v>
      </c>
      <c r="F70" s="316" t="s">
        <v>3370</v>
      </c>
      <c r="G70" s="318">
        <v>2000</v>
      </c>
      <c r="H70" s="315" t="s">
        <v>16</v>
      </c>
      <c r="I70" s="292" t="s">
        <v>4387</v>
      </c>
    </row>
    <row r="71" spans="1:9" ht="50.25" customHeight="1" x14ac:dyDescent="0.25">
      <c r="A71" s="292">
        <v>35</v>
      </c>
      <c r="B71" s="317" t="s">
        <v>4236</v>
      </c>
      <c r="C71" s="345">
        <v>10000</v>
      </c>
      <c r="D71" s="345">
        <v>10000</v>
      </c>
      <c r="E71" s="292" t="s">
        <v>15</v>
      </c>
      <c r="F71" s="316" t="s">
        <v>343</v>
      </c>
      <c r="G71" s="345">
        <v>10000</v>
      </c>
      <c r="H71" s="315" t="s">
        <v>16</v>
      </c>
      <c r="I71" s="292" t="s">
        <v>4388</v>
      </c>
    </row>
    <row r="72" spans="1:9" ht="55.5" customHeight="1" x14ac:dyDescent="0.25">
      <c r="A72" s="292">
        <v>36</v>
      </c>
      <c r="B72" s="314" t="s">
        <v>4238</v>
      </c>
      <c r="C72" s="345">
        <v>8000</v>
      </c>
      <c r="D72" s="345">
        <v>8000</v>
      </c>
      <c r="E72" s="292" t="s">
        <v>15</v>
      </c>
      <c r="F72" s="316" t="s">
        <v>3479</v>
      </c>
      <c r="G72" s="345">
        <v>8000</v>
      </c>
      <c r="H72" s="315" t="s">
        <v>16</v>
      </c>
      <c r="I72" s="292" t="s">
        <v>4389</v>
      </c>
    </row>
    <row r="73" spans="1:9" ht="58.5" customHeight="1" x14ac:dyDescent="0.25">
      <c r="A73" s="292">
        <v>37</v>
      </c>
      <c r="B73" s="320" t="s">
        <v>3232</v>
      </c>
      <c r="C73" s="345">
        <v>8000</v>
      </c>
      <c r="D73" s="345">
        <v>8000</v>
      </c>
      <c r="E73" s="292" t="s">
        <v>15</v>
      </c>
      <c r="F73" s="316" t="s">
        <v>3261</v>
      </c>
      <c r="G73" s="345">
        <v>8000</v>
      </c>
      <c r="H73" s="315" t="s">
        <v>16</v>
      </c>
      <c r="I73" s="292" t="s">
        <v>4390</v>
      </c>
    </row>
    <row r="74" spans="1:9" ht="57" customHeight="1" x14ac:dyDescent="0.25">
      <c r="A74" s="292">
        <v>38</v>
      </c>
      <c r="B74" s="320" t="s">
        <v>3233</v>
      </c>
      <c r="C74" s="345">
        <v>8000</v>
      </c>
      <c r="D74" s="345">
        <v>8000</v>
      </c>
      <c r="E74" s="292" t="s">
        <v>15</v>
      </c>
      <c r="F74" s="316" t="s">
        <v>3262</v>
      </c>
      <c r="G74" s="345">
        <v>8000</v>
      </c>
      <c r="H74" s="315" t="s">
        <v>16</v>
      </c>
      <c r="I74" s="292" t="s">
        <v>4391</v>
      </c>
    </row>
    <row r="75" spans="1:9" ht="55.5" customHeight="1" x14ac:dyDescent="0.25">
      <c r="A75" s="292">
        <v>39</v>
      </c>
      <c r="B75" s="293" t="s">
        <v>4242</v>
      </c>
      <c r="C75" s="345">
        <v>10000</v>
      </c>
      <c r="D75" s="345">
        <v>10000</v>
      </c>
      <c r="E75" s="292" t="s">
        <v>15</v>
      </c>
      <c r="F75" s="316" t="s">
        <v>3264</v>
      </c>
      <c r="G75" s="318">
        <v>10000</v>
      </c>
      <c r="H75" s="315" t="s">
        <v>16</v>
      </c>
      <c r="I75" s="292" t="s">
        <v>4392</v>
      </c>
    </row>
    <row r="76" spans="1:9" ht="39" customHeight="1" x14ac:dyDescent="0.25">
      <c r="A76" s="292">
        <v>40</v>
      </c>
      <c r="B76" s="320" t="s">
        <v>3609</v>
      </c>
      <c r="C76" s="345">
        <v>9500</v>
      </c>
      <c r="D76" s="345">
        <v>9500</v>
      </c>
      <c r="E76" s="292" t="s">
        <v>15</v>
      </c>
      <c r="F76" s="316" t="s">
        <v>3481</v>
      </c>
      <c r="G76" s="318">
        <v>10000</v>
      </c>
      <c r="H76" s="315" t="s">
        <v>16</v>
      </c>
      <c r="I76" s="292" t="s">
        <v>4393</v>
      </c>
    </row>
    <row r="77" spans="1:9" ht="20.25" customHeight="1" x14ac:dyDescent="0.3">
      <c r="A77" s="534" t="s">
        <v>17</v>
      </c>
      <c r="B77" s="534"/>
      <c r="C77" s="534"/>
      <c r="D77" s="534"/>
      <c r="E77" s="534"/>
      <c r="F77" s="534"/>
      <c r="G77" s="534"/>
      <c r="H77" s="534"/>
      <c r="I77" s="534"/>
    </row>
    <row r="78" spans="1:9" ht="18.75" x14ac:dyDescent="0.3">
      <c r="A78" s="534" t="s">
        <v>4340</v>
      </c>
      <c r="B78" s="534"/>
      <c r="C78" s="534"/>
      <c r="D78" s="534"/>
      <c r="E78" s="534"/>
      <c r="F78" s="534"/>
      <c r="G78" s="534"/>
      <c r="H78" s="534"/>
      <c r="I78" s="534"/>
    </row>
    <row r="79" spans="1:9" ht="20.25" customHeight="1" x14ac:dyDescent="0.3">
      <c r="A79" s="534" t="s">
        <v>1</v>
      </c>
      <c r="B79" s="534"/>
      <c r="C79" s="534"/>
      <c r="D79" s="534"/>
      <c r="E79" s="534"/>
      <c r="F79" s="534"/>
      <c r="G79" s="534"/>
      <c r="H79" s="534"/>
      <c r="I79" s="534"/>
    </row>
    <row r="80" spans="1:9" ht="18" customHeight="1" x14ac:dyDescent="0.25">
      <c r="A80" s="287"/>
      <c r="B80" s="289"/>
      <c r="C80" s="290"/>
      <c r="D80" s="290"/>
      <c r="E80" s="287"/>
      <c r="F80" s="287"/>
      <c r="G80" s="290"/>
      <c r="H80" s="287"/>
      <c r="I80" s="291" t="s">
        <v>2</v>
      </c>
    </row>
    <row r="81" spans="1:9" ht="21.75" customHeight="1" x14ac:dyDescent="0.25">
      <c r="A81" s="540" t="s">
        <v>3</v>
      </c>
      <c r="B81" s="540" t="s">
        <v>4</v>
      </c>
      <c r="C81" s="541" t="s">
        <v>5</v>
      </c>
      <c r="D81" s="541" t="s">
        <v>6</v>
      </c>
      <c r="E81" s="540" t="s">
        <v>7</v>
      </c>
      <c r="F81" s="540" t="s">
        <v>8</v>
      </c>
      <c r="G81" s="541" t="s">
        <v>9</v>
      </c>
      <c r="H81" s="540" t="s">
        <v>11</v>
      </c>
      <c r="I81" s="348" t="s">
        <v>12</v>
      </c>
    </row>
    <row r="82" spans="1:9" ht="19.5" customHeight="1" x14ac:dyDescent="0.25">
      <c r="A82" s="540"/>
      <c r="B82" s="540"/>
      <c r="C82" s="541"/>
      <c r="D82" s="541"/>
      <c r="E82" s="540"/>
      <c r="F82" s="540"/>
      <c r="G82" s="541"/>
      <c r="H82" s="540"/>
      <c r="I82" s="353" t="s">
        <v>14</v>
      </c>
    </row>
    <row r="83" spans="1:9" ht="54" customHeight="1" x14ac:dyDescent="0.25">
      <c r="A83" s="292">
        <v>41</v>
      </c>
      <c r="B83" s="320" t="s">
        <v>4290</v>
      </c>
      <c r="C83" s="344">
        <v>9500</v>
      </c>
      <c r="D83" s="344">
        <v>9500</v>
      </c>
      <c r="E83" s="292" t="s">
        <v>15</v>
      </c>
      <c r="F83" s="316" t="s">
        <v>3266</v>
      </c>
      <c r="G83" s="344">
        <v>9500</v>
      </c>
      <c r="H83" s="315" t="s">
        <v>16</v>
      </c>
      <c r="I83" s="292" t="s">
        <v>4394</v>
      </c>
    </row>
    <row r="84" spans="1:9" ht="53.25" customHeight="1" x14ac:dyDescent="0.25">
      <c r="A84" s="292">
        <v>42</v>
      </c>
      <c r="B84" s="320" t="s">
        <v>4249</v>
      </c>
      <c r="C84" s="344">
        <v>6500</v>
      </c>
      <c r="D84" s="344">
        <v>6500</v>
      </c>
      <c r="E84" s="292" t="s">
        <v>15</v>
      </c>
      <c r="F84" s="326" t="s">
        <v>3326</v>
      </c>
      <c r="G84" s="344">
        <v>6500</v>
      </c>
      <c r="H84" s="315" t="s">
        <v>16</v>
      </c>
      <c r="I84" s="292" t="s">
        <v>4395</v>
      </c>
    </row>
    <row r="85" spans="1:9" ht="50.25" customHeight="1" x14ac:dyDescent="0.25">
      <c r="A85" s="292">
        <v>43</v>
      </c>
      <c r="B85" s="293" t="s">
        <v>4250</v>
      </c>
      <c r="C85" s="344">
        <v>6500</v>
      </c>
      <c r="D85" s="344">
        <v>6500</v>
      </c>
      <c r="E85" s="292" t="s">
        <v>15</v>
      </c>
      <c r="F85" s="326" t="s">
        <v>310</v>
      </c>
      <c r="G85" s="344">
        <v>6500</v>
      </c>
      <c r="H85" s="315" t="s">
        <v>16</v>
      </c>
      <c r="I85" s="292" t="s">
        <v>4396</v>
      </c>
    </row>
    <row r="86" spans="1:9" ht="52.5" customHeight="1" x14ac:dyDescent="0.25">
      <c r="A86" s="292">
        <v>44</v>
      </c>
      <c r="B86" s="320" t="s">
        <v>4251</v>
      </c>
      <c r="C86" s="344">
        <v>6500</v>
      </c>
      <c r="D86" s="344">
        <v>6500</v>
      </c>
      <c r="E86" s="292" t="s">
        <v>15</v>
      </c>
      <c r="F86" s="326" t="s">
        <v>1693</v>
      </c>
      <c r="G86" s="344">
        <v>6500</v>
      </c>
      <c r="H86" s="315" t="s">
        <v>16</v>
      </c>
      <c r="I86" s="292" t="s">
        <v>4397</v>
      </c>
    </row>
    <row r="87" spans="1:9" ht="51.75" customHeight="1" x14ac:dyDescent="0.25">
      <c r="A87" s="292">
        <v>45</v>
      </c>
      <c r="B87" s="320" t="s">
        <v>4252</v>
      </c>
      <c r="C87" s="344">
        <v>7000</v>
      </c>
      <c r="D87" s="344">
        <v>7000</v>
      </c>
      <c r="E87" s="292" t="s">
        <v>15</v>
      </c>
      <c r="F87" s="316" t="s">
        <v>3270</v>
      </c>
      <c r="G87" s="344">
        <v>7000</v>
      </c>
      <c r="H87" s="315" t="s">
        <v>16</v>
      </c>
      <c r="I87" s="292" t="s">
        <v>4398</v>
      </c>
    </row>
    <row r="88" spans="1:9" ht="52.5" customHeight="1" x14ac:dyDescent="0.25">
      <c r="A88" s="292">
        <v>46</v>
      </c>
      <c r="B88" s="320" t="s">
        <v>3241</v>
      </c>
      <c r="C88" s="344">
        <v>10000</v>
      </c>
      <c r="D88" s="344">
        <v>10000</v>
      </c>
      <c r="E88" s="292" t="s">
        <v>15</v>
      </c>
      <c r="F88" s="316" t="s">
        <v>1452</v>
      </c>
      <c r="G88" s="344">
        <v>10000</v>
      </c>
      <c r="H88" s="315" t="s">
        <v>16</v>
      </c>
      <c r="I88" s="292" t="s">
        <v>4399</v>
      </c>
    </row>
    <row r="89" spans="1:9" ht="51" customHeight="1" x14ac:dyDescent="0.25">
      <c r="A89" s="292">
        <v>47</v>
      </c>
      <c r="B89" s="293" t="s">
        <v>3245</v>
      </c>
      <c r="C89" s="343">
        <v>10000</v>
      </c>
      <c r="D89" s="343">
        <v>10000</v>
      </c>
      <c r="E89" s="292" t="s">
        <v>15</v>
      </c>
      <c r="F89" s="316" t="s">
        <v>3272</v>
      </c>
      <c r="G89" s="344">
        <v>10000</v>
      </c>
      <c r="H89" s="315" t="s">
        <v>16</v>
      </c>
      <c r="I89" s="292" t="s">
        <v>4400</v>
      </c>
    </row>
    <row r="90" spans="1:9" ht="19.5" customHeight="1" x14ac:dyDescent="0.3">
      <c r="A90" s="534" t="s">
        <v>17</v>
      </c>
      <c r="B90" s="534"/>
      <c r="C90" s="534"/>
      <c r="D90" s="534"/>
      <c r="E90" s="534"/>
      <c r="F90" s="534"/>
      <c r="G90" s="534"/>
      <c r="H90" s="534"/>
      <c r="I90" s="534"/>
    </row>
    <row r="91" spans="1:9" ht="15.75" customHeight="1" x14ac:dyDescent="0.3">
      <c r="A91" s="534" t="s">
        <v>4340</v>
      </c>
      <c r="B91" s="534"/>
      <c r="C91" s="534"/>
      <c r="D91" s="534"/>
      <c r="E91" s="534"/>
      <c r="F91" s="534"/>
      <c r="G91" s="534"/>
      <c r="H91" s="534"/>
      <c r="I91" s="534"/>
    </row>
    <row r="92" spans="1:9" ht="14.25" customHeight="1" x14ac:dyDescent="0.3">
      <c r="A92" s="534" t="s">
        <v>1</v>
      </c>
      <c r="B92" s="534"/>
      <c r="C92" s="534"/>
      <c r="D92" s="534"/>
      <c r="E92" s="534"/>
      <c r="F92" s="534"/>
      <c r="G92" s="534"/>
      <c r="H92" s="534"/>
      <c r="I92" s="534"/>
    </row>
    <row r="93" spans="1:9" ht="14.25" customHeight="1" x14ac:dyDescent="0.25">
      <c r="A93" s="287"/>
      <c r="B93" s="289"/>
      <c r="C93" s="290"/>
      <c r="D93" s="290"/>
      <c r="E93" s="287"/>
      <c r="F93" s="287"/>
      <c r="G93" s="290"/>
      <c r="H93" s="287"/>
      <c r="I93" s="291" t="s">
        <v>2</v>
      </c>
    </row>
    <row r="94" spans="1:9" ht="16.5" customHeight="1" x14ac:dyDescent="0.25">
      <c r="A94" s="540" t="s">
        <v>3</v>
      </c>
      <c r="B94" s="540" t="s">
        <v>4</v>
      </c>
      <c r="C94" s="541" t="s">
        <v>5</v>
      </c>
      <c r="D94" s="541" t="s">
        <v>6</v>
      </c>
      <c r="E94" s="540" t="s">
        <v>7</v>
      </c>
      <c r="F94" s="540" t="s">
        <v>8</v>
      </c>
      <c r="G94" s="541" t="s">
        <v>9</v>
      </c>
      <c r="H94" s="540" t="s">
        <v>11</v>
      </c>
      <c r="I94" s="348" t="s">
        <v>12</v>
      </c>
    </row>
    <row r="95" spans="1:9" ht="16.5" customHeight="1" x14ac:dyDescent="0.25">
      <c r="A95" s="540"/>
      <c r="B95" s="540"/>
      <c r="C95" s="541"/>
      <c r="D95" s="541"/>
      <c r="E95" s="540"/>
      <c r="F95" s="540"/>
      <c r="G95" s="541"/>
      <c r="H95" s="540"/>
      <c r="I95" s="353" t="s">
        <v>14</v>
      </c>
    </row>
    <row r="96" spans="1:9" ht="49.5" customHeight="1" x14ac:dyDescent="0.25">
      <c r="A96" s="292">
        <v>48</v>
      </c>
      <c r="B96" s="320" t="s">
        <v>3245</v>
      </c>
      <c r="C96" s="297">
        <v>10000</v>
      </c>
      <c r="D96" s="297">
        <v>10000</v>
      </c>
      <c r="E96" s="292" t="s">
        <v>15</v>
      </c>
      <c r="F96" s="316" t="s">
        <v>2978</v>
      </c>
      <c r="G96" s="343">
        <v>10000</v>
      </c>
      <c r="H96" s="315" t="s">
        <v>16</v>
      </c>
      <c r="I96" s="292" t="s">
        <v>4401</v>
      </c>
    </row>
    <row r="97" spans="1:9" ht="47.25" customHeight="1" x14ac:dyDescent="0.25">
      <c r="A97" s="292">
        <v>49</v>
      </c>
      <c r="B97" s="317" t="s">
        <v>3246</v>
      </c>
      <c r="C97" s="297">
        <v>10000</v>
      </c>
      <c r="D97" s="297">
        <v>10000</v>
      </c>
      <c r="E97" s="292" t="s">
        <v>15</v>
      </c>
      <c r="F97" s="316" t="s">
        <v>1640</v>
      </c>
      <c r="G97" s="297">
        <f>C97</f>
        <v>10000</v>
      </c>
      <c r="H97" s="315" t="s">
        <v>16</v>
      </c>
      <c r="I97" s="292" t="s">
        <v>4402</v>
      </c>
    </row>
    <row r="98" spans="1:9" ht="49.5" customHeight="1" x14ac:dyDescent="0.25">
      <c r="A98" s="292">
        <v>50</v>
      </c>
      <c r="B98" s="302" t="s">
        <v>4291</v>
      </c>
      <c r="C98" s="297">
        <v>10000</v>
      </c>
      <c r="D98" s="297">
        <v>10000</v>
      </c>
      <c r="E98" s="292" t="s">
        <v>15</v>
      </c>
      <c r="F98" s="316" t="s">
        <v>3273</v>
      </c>
      <c r="G98" s="297">
        <v>10000</v>
      </c>
      <c r="H98" s="315" t="s">
        <v>16</v>
      </c>
      <c r="I98" s="292" t="s">
        <v>4403</v>
      </c>
    </row>
    <row r="99" spans="1:9" ht="48" customHeight="1" x14ac:dyDescent="0.25">
      <c r="A99" s="292">
        <v>51</v>
      </c>
      <c r="B99" s="302" t="s">
        <v>3248</v>
      </c>
      <c r="C99" s="297">
        <v>10000</v>
      </c>
      <c r="D99" s="297">
        <v>10000</v>
      </c>
      <c r="E99" s="292" t="s">
        <v>15</v>
      </c>
      <c r="F99" s="316" t="s">
        <v>2988</v>
      </c>
      <c r="G99" s="297">
        <v>10000</v>
      </c>
      <c r="H99" s="315" t="s">
        <v>16</v>
      </c>
      <c r="I99" s="292" t="s">
        <v>4404</v>
      </c>
    </row>
    <row r="100" spans="1:9" ht="50.25" customHeight="1" x14ac:dyDescent="0.25">
      <c r="A100" s="292">
        <v>52</v>
      </c>
      <c r="B100" s="301" t="s">
        <v>3249</v>
      </c>
      <c r="C100" s="307">
        <v>9000</v>
      </c>
      <c r="D100" s="307">
        <v>9000</v>
      </c>
      <c r="E100" s="292" t="s">
        <v>15</v>
      </c>
      <c r="F100" s="326" t="s">
        <v>3274</v>
      </c>
      <c r="G100" s="297">
        <v>9000</v>
      </c>
      <c r="H100" s="315" t="s">
        <v>16</v>
      </c>
      <c r="I100" s="292" t="s">
        <v>4405</v>
      </c>
    </row>
    <row r="101" spans="1:9" ht="49.5" customHeight="1" x14ac:dyDescent="0.25">
      <c r="A101" s="292">
        <v>53</v>
      </c>
      <c r="B101" s="302" t="s">
        <v>3250</v>
      </c>
      <c r="C101" s="297">
        <v>10000</v>
      </c>
      <c r="D101" s="297">
        <v>10000</v>
      </c>
      <c r="E101" s="292" t="s">
        <v>15</v>
      </c>
      <c r="F101" s="316" t="s">
        <v>3483</v>
      </c>
      <c r="G101" s="343">
        <v>10000</v>
      </c>
      <c r="H101" s="315" t="s">
        <v>16</v>
      </c>
      <c r="I101" s="292" t="s">
        <v>4406</v>
      </c>
    </row>
    <row r="102" spans="1:9" ht="16.5" customHeight="1" x14ac:dyDescent="0.25">
      <c r="A102" s="542" t="s">
        <v>4407</v>
      </c>
      <c r="B102" s="542"/>
      <c r="C102" s="542"/>
      <c r="D102" s="542"/>
      <c r="E102" s="542"/>
      <c r="F102" s="542"/>
      <c r="G102" s="542"/>
      <c r="H102" s="542"/>
      <c r="I102" s="542"/>
    </row>
    <row r="103" spans="1:9" x14ac:dyDescent="0.25">
      <c r="A103" s="310"/>
      <c r="B103" s="310"/>
      <c r="C103" s="310"/>
      <c r="D103" s="310"/>
      <c r="E103" s="310"/>
      <c r="F103" s="310"/>
      <c r="G103" s="310"/>
      <c r="H103" s="310"/>
      <c r="I103" s="310"/>
    </row>
    <row r="104" spans="1:9" ht="18.75" x14ac:dyDescent="0.25">
      <c r="A104" s="530"/>
      <c r="B104" s="530"/>
      <c r="C104" s="284"/>
      <c r="D104" s="538"/>
      <c r="E104" s="538"/>
      <c r="F104" s="352"/>
      <c r="G104" s="539"/>
      <c r="H104" s="539"/>
      <c r="I104" s="352"/>
    </row>
    <row r="105" spans="1:9" ht="18.75" x14ac:dyDescent="0.25">
      <c r="A105" s="528" t="s">
        <v>1503</v>
      </c>
      <c r="B105" s="528"/>
      <c r="C105" s="284"/>
      <c r="D105" s="528" t="s">
        <v>1421</v>
      </c>
      <c r="E105" s="528"/>
      <c r="F105" s="351"/>
      <c r="G105" s="527" t="s">
        <v>4408</v>
      </c>
      <c r="H105" s="527"/>
      <c r="I105" s="351"/>
    </row>
    <row r="106" spans="1:9" ht="18.75" x14ac:dyDescent="0.3">
      <c r="A106" s="528" t="s">
        <v>424</v>
      </c>
      <c r="B106" s="528"/>
      <c r="C106" s="284"/>
      <c r="D106" s="528" t="s">
        <v>428</v>
      </c>
      <c r="E106" s="528"/>
      <c r="F106" s="529" t="s">
        <v>4409</v>
      </c>
      <c r="G106" s="529"/>
      <c r="H106" s="529"/>
      <c r="I106" s="529"/>
    </row>
    <row r="107" spans="1:9" ht="18.75" x14ac:dyDescent="0.3">
      <c r="F107" s="536" t="s">
        <v>1020</v>
      </c>
      <c r="G107" s="536"/>
      <c r="H107" s="536"/>
      <c r="I107" s="536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88" customWidth="1"/>
    <col min="2" max="2" width="20" style="288" customWidth="1"/>
    <col min="3" max="4" width="10.375" style="288" customWidth="1"/>
    <col min="5" max="5" width="10.125" style="288" customWidth="1"/>
    <col min="6" max="6" width="13.375" style="288" customWidth="1"/>
    <col min="7" max="7" width="10.25" style="288" customWidth="1"/>
    <col min="8" max="8" width="13" style="288" customWidth="1"/>
    <col min="9" max="9" width="14.375" style="288" customWidth="1"/>
    <col min="10" max="16384" width="9" style="288"/>
  </cols>
  <sheetData>
    <row r="1" spans="1:9" ht="18.75" x14ac:dyDescent="0.3">
      <c r="A1" s="534" t="s">
        <v>17</v>
      </c>
      <c r="B1" s="534"/>
      <c r="C1" s="534"/>
      <c r="D1" s="534"/>
      <c r="E1" s="534"/>
      <c r="F1" s="534"/>
      <c r="G1" s="534"/>
      <c r="H1" s="534"/>
      <c r="I1" s="534"/>
    </row>
    <row r="2" spans="1:9" ht="18.75" x14ac:dyDescent="0.3">
      <c r="A2" s="534" t="s">
        <v>4414</v>
      </c>
      <c r="B2" s="534"/>
      <c r="C2" s="534"/>
      <c r="D2" s="534"/>
      <c r="E2" s="534"/>
      <c r="F2" s="534"/>
      <c r="G2" s="534"/>
      <c r="H2" s="534"/>
      <c r="I2" s="534"/>
    </row>
    <row r="3" spans="1:9" ht="18.75" x14ac:dyDescent="0.3">
      <c r="A3" s="534" t="s">
        <v>1</v>
      </c>
      <c r="B3" s="534"/>
      <c r="C3" s="534"/>
      <c r="D3" s="534"/>
      <c r="E3" s="534"/>
      <c r="F3" s="534"/>
      <c r="G3" s="534"/>
      <c r="H3" s="534"/>
      <c r="I3" s="534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" customHeight="1" x14ac:dyDescent="0.25">
      <c r="A5" s="543" t="s">
        <v>3</v>
      </c>
      <c r="B5" s="543" t="s">
        <v>4</v>
      </c>
      <c r="C5" s="544" t="s">
        <v>5</v>
      </c>
      <c r="D5" s="544" t="s">
        <v>6</v>
      </c>
      <c r="E5" s="543" t="s">
        <v>7</v>
      </c>
      <c r="F5" s="543" t="s">
        <v>8</v>
      </c>
      <c r="G5" s="544" t="s">
        <v>9</v>
      </c>
      <c r="H5" s="543" t="s">
        <v>11</v>
      </c>
      <c r="I5" s="347" t="s">
        <v>12</v>
      </c>
    </row>
    <row r="6" spans="1:9" ht="18" customHeight="1" x14ac:dyDescent="0.25">
      <c r="A6" s="543"/>
      <c r="B6" s="543"/>
      <c r="C6" s="544"/>
      <c r="D6" s="544"/>
      <c r="E6" s="543"/>
      <c r="F6" s="543"/>
      <c r="G6" s="544"/>
      <c r="H6" s="543"/>
      <c r="I6" s="347" t="s">
        <v>14</v>
      </c>
    </row>
    <row r="7" spans="1:9" ht="42" customHeight="1" x14ac:dyDescent="0.25">
      <c r="A7" s="292">
        <v>1</v>
      </c>
      <c r="B7" s="302" t="s">
        <v>4415</v>
      </c>
      <c r="C7" s="294">
        <v>280</v>
      </c>
      <c r="D7" s="294">
        <v>280</v>
      </c>
      <c r="E7" s="292" t="s">
        <v>15</v>
      </c>
      <c r="F7" s="316" t="s">
        <v>3789</v>
      </c>
      <c r="G7" s="294">
        <f t="shared" ref="G7:G23" si="0">C7</f>
        <v>280</v>
      </c>
      <c r="H7" s="315" t="s">
        <v>16</v>
      </c>
      <c r="I7" s="292" t="s">
        <v>4454</v>
      </c>
    </row>
    <row r="8" spans="1:9" ht="36.75" customHeight="1" x14ac:dyDescent="0.25">
      <c r="A8" s="292">
        <v>2</v>
      </c>
      <c r="B8" s="302" t="s">
        <v>4416</v>
      </c>
      <c r="C8" s="297">
        <v>3920</v>
      </c>
      <c r="D8" s="297">
        <v>3920</v>
      </c>
      <c r="E8" s="292" t="s">
        <v>15</v>
      </c>
      <c r="F8" s="316" t="s">
        <v>3370</v>
      </c>
      <c r="G8" s="297">
        <f t="shared" si="0"/>
        <v>3920</v>
      </c>
      <c r="H8" s="315" t="s">
        <v>16</v>
      </c>
      <c r="I8" s="292" t="s">
        <v>4453</v>
      </c>
    </row>
    <row r="9" spans="1:9" ht="39" customHeight="1" x14ac:dyDescent="0.25">
      <c r="A9" s="292">
        <v>3</v>
      </c>
      <c r="B9" s="302" t="s">
        <v>4417</v>
      </c>
      <c r="C9" s="297">
        <v>1900</v>
      </c>
      <c r="D9" s="297">
        <v>1900</v>
      </c>
      <c r="E9" s="292" t="s">
        <v>15</v>
      </c>
      <c r="F9" s="316" t="s">
        <v>3370</v>
      </c>
      <c r="G9" s="297">
        <f t="shared" si="0"/>
        <v>1900</v>
      </c>
      <c r="H9" s="315" t="s">
        <v>16</v>
      </c>
      <c r="I9" s="292" t="s">
        <v>4455</v>
      </c>
    </row>
    <row r="10" spans="1:9" ht="86.25" customHeight="1" x14ac:dyDescent="0.25">
      <c r="A10" s="292">
        <v>4</v>
      </c>
      <c r="B10" s="299" t="s">
        <v>4448</v>
      </c>
      <c r="C10" s="297">
        <v>96293.9</v>
      </c>
      <c r="D10" s="297">
        <v>96293.9</v>
      </c>
      <c r="E10" s="292" t="s">
        <v>15</v>
      </c>
      <c r="F10" s="316" t="s">
        <v>492</v>
      </c>
      <c r="G10" s="297">
        <f t="shared" si="0"/>
        <v>96293.9</v>
      </c>
      <c r="H10" s="315" t="s">
        <v>16</v>
      </c>
      <c r="I10" s="292" t="s">
        <v>4456</v>
      </c>
    </row>
    <row r="11" spans="1:9" ht="39.75" customHeight="1" x14ac:dyDescent="0.25">
      <c r="A11" s="292">
        <v>5</v>
      </c>
      <c r="B11" s="302" t="s">
        <v>4415</v>
      </c>
      <c r="C11" s="294">
        <v>1760</v>
      </c>
      <c r="D11" s="294">
        <v>1760</v>
      </c>
      <c r="E11" s="292" t="s">
        <v>15</v>
      </c>
      <c r="F11" s="315" t="s">
        <v>4418</v>
      </c>
      <c r="G11" s="297">
        <f t="shared" si="0"/>
        <v>1760</v>
      </c>
      <c r="H11" s="315" t="s">
        <v>16</v>
      </c>
      <c r="I11" s="292" t="s">
        <v>4457</v>
      </c>
    </row>
    <row r="12" spans="1:9" ht="41.25" customHeight="1" x14ac:dyDescent="0.25">
      <c r="A12" s="292">
        <v>6</v>
      </c>
      <c r="B12" s="302" t="s">
        <v>4419</v>
      </c>
      <c r="C12" s="297">
        <v>9450</v>
      </c>
      <c r="D12" s="297">
        <v>9450</v>
      </c>
      <c r="E12" s="292" t="s">
        <v>15</v>
      </c>
      <c r="F12" s="316" t="s">
        <v>4420</v>
      </c>
      <c r="G12" s="297">
        <f t="shared" si="0"/>
        <v>9450</v>
      </c>
      <c r="H12" s="315" t="s">
        <v>16</v>
      </c>
      <c r="I12" s="292" t="s">
        <v>4458</v>
      </c>
    </row>
    <row r="13" spans="1:9" ht="53.25" customHeight="1" x14ac:dyDescent="0.25">
      <c r="A13" s="292">
        <v>7</v>
      </c>
      <c r="B13" s="360" t="s">
        <v>3250</v>
      </c>
      <c r="C13" s="357">
        <v>10000</v>
      </c>
      <c r="D13" s="357">
        <v>10000</v>
      </c>
      <c r="E13" s="292" t="s">
        <v>15</v>
      </c>
      <c r="F13" s="358" t="s">
        <v>1480</v>
      </c>
      <c r="G13" s="297">
        <f>C13</f>
        <v>10000</v>
      </c>
      <c r="H13" s="315" t="s">
        <v>16</v>
      </c>
      <c r="I13" s="292" t="s">
        <v>4477</v>
      </c>
    </row>
    <row r="14" spans="1:9" ht="22.5" customHeight="1" x14ac:dyDescent="0.3">
      <c r="A14" s="534" t="s">
        <v>17</v>
      </c>
      <c r="B14" s="534"/>
      <c r="C14" s="534"/>
      <c r="D14" s="534"/>
      <c r="E14" s="534"/>
      <c r="F14" s="534"/>
      <c r="G14" s="534"/>
      <c r="H14" s="534"/>
      <c r="I14" s="534"/>
    </row>
    <row r="15" spans="1:9" ht="17.25" customHeight="1" x14ac:dyDescent="0.3">
      <c r="A15" s="534" t="s">
        <v>4414</v>
      </c>
      <c r="B15" s="534"/>
      <c r="C15" s="534"/>
      <c r="D15" s="534"/>
      <c r="E15" s="534"/>
      <c r="F15" s="534"/>
      <c r="G15" s="534"/>
      <c r="H15" s="534"/>
      <c r="I15" s="534"/>
    </row>
    <row r="16" spans="1:9" ht="17.25" customHeight="1" x14ac:dyDescent="0.3">
      <c r="A16" s="534" t="s">
        <v>1</v>
      </c>
      <c r="B16" s="534"/>
      <c r="C16" s="534"/>
      <c r="D16" s="534"/>
      <c r="E16" s="534"/>
      <c r="F16" s="534"/>
      <c r="G16" s="534"/>
      <c r="H16" s="534"/>
      <c r="I16" s="534"/>
    </row>
    <row r="17" spans="1:9" ht="14.25" customHeight="1" x14ac:dyDescent="0.25">
      <c r="A17" s="287"/>
      <c r="B17" s="289"/>
      <c r="C17" s="290"/>
      <c r="D17" s="290"/>
      <c r="E17" s="287"/>
      <c r="F17" s="287"/>
      <c r="G17" s="290"/>
      <c r="H17" s="287"/>
      <c r="I17" s="291" t="s">
        <v>2</v>
      </c>
    </row>
    <row r="18" spans="1:9" ht="19.5" customHeight="1" x14ac:dyDescent="0.25">
      <c r="A18" s="540" t="s">
        <v>3</v>
      </c>
      <c r="B18" s="540" t="s">
        <v>4</v>
      </c>
      <c r="C18" s="541" t="s">
        <v>5</v>
      </c>
      <c r="D18" s="541" t="s">
        <v>6</v>
      </c>
      <c r="E18" s="540" t="s">
        <v>7</v>
      </c>
      <c r="F18" s="540" t="s">
        <v>8</v>
      </c>
      <c r="G18" s="541" t="s">
        <v>9</v>
      </c>
      <c r="H18" s="540" t="s">
        <v>11</v>
      </c>
      <c r="I18" s="348" t="s">
        <v>12</v>
      </c>
    </row>
    <row r="19" spans="1:9" ht="18.75" customHeight="1" x14ac:dyDescent="0.25">
      <c r="A19" s="540"/>
      <c r="B19" s="540"/>
      <c r="C19" s="541"/>
      <c r="D19" s="541"/>
      <c r="E19" s="540"/>
      <c r="F19" s="540"/>
      <c r="G19" s="541"/>
      <c r="H19" s="540"/>
      <c r="I19" s="353" t="s">
        <v>14</v>
      </c>
    </row>
    <row r="20" spans="1:9" ht="110.25" customHeight="1" x14ac:dyDescent="0.25">
      <c r="A20" s="292">
        <v>8</v>
      </c>
      <c r="B20" s="302" t="s">
        <v>4449</v>
      </c>
      <c r="C20" s="359">
        <v>490</v>
      </c>
      <c r="D20" s="359">
        <v>490</v>
      </c>
      <c r="E20" s="292" t="s">
        <v>15</v>
      </c>
      <c r="F20" s="316" t="s">
        <v>3370</v>
      </c>
      <c r="G20" s="297">
        <f>C20</f>
        <v>490</v>
      </c>
      <c r="H20" s="315" t="s">
        <v>16</v>
      </c>
      <c r="I20" s="292" t="s">
        <v>4459</v>
      </c>
    </row>
    <row r="21" spans="1:9" ht="102.75" customHeight="1" x14ac:dyDescent="0.25">
      <c r="A21" s="292">
        <v>9</v>
      </c>
      <c r="B21" s="320" t="s">
        <v>4421</v>
      </c>
      <c r="C21" s="307">
        <v>2950</v>
      </c>
      <c r="D21" s="307">
        <v>2950</v>
      </c>
      <c r="E21" s="292" t="s">
        <v>15</v>
      </c>
      <c r="F21" s="316" t="s">
        <v>1497</v>
      </c>
      <c r="G21" s="297">
        <f>C21</f>
        <v>2950</v>
      </c>
      <c r="H21" s="315" t="s">
        <v>16</v>
      </c>
      <c r="I21" s="292" t="s">
        <v>4459</v>
      </c>
    </row>
    <row r="22" spans="1:9" ht="45.75" customHeight="1" x14ac:dyDescent="0.25">
      <c r="A22" s="292">
        <v>10</v>
      </c>
      <c r="B22" s="301" t="s">
        <v>4422</v>
      </c>
      <c r="C22" s="307">
        <v>35000</v>
      </c>
      <c r="D22" s="307">
        <v>35000</v>
      </c>
      <c r="E22" s="292" t="s">
        <v>15</v>
      </c>
      <c r="F22" s="326" t="s">
        <v>4423</v>
      </c>
      <c r="G22" s="297">
        <f t="shared" si="0"/>
        <v>35000</v>
      </c>
      <c r="H22" s="315" t="s">
        <v>16</v>
      </c>
      <c r="I22" s="292" t="s">
        <v>4460</v>
      </c>
    </row>
    <row r="23" spans="1:9" ht="56.25" customHeight="1" x14ac:dyDescent="0.25">
      <c r="A23" s="292">
        <v>11</v>
      </c>
      <c r="B23" s="301" t="s">
        <v>4424</v>
      </c>
      <c r="C23" s="307">
        <v>35000</v>
      </c>
      <c r="D23" s="307">
        <v>35000</v>
      </c>
      <c r="E23" s="292" t="s">
        <v>15</v>
      </c>
      <c r="F23" s="326" t="s">
        <v>4423</v>
      </c>
      <c r="G23" s="297">
        <f t="shared" si="0"/>
        <v>35000</v>
      </c>
      <c r="H23" s="315" t="s">
        <v>16</v>
      </c>
      <c r="I23" s="292" t="s">
        <v>4461</v>
      </c>
    </row>
    <row r="24" spans="1:9" ht="27" customHeight="1" x14ac:dyDescent="0.3">
      <c r="A24" s="534" t="s">
        <v>17</v>
      </c>
      <c r="B24" s="534"/>
      <c r="C24" s="534"/>
      <c r="D24" s="534"/>
      <c r="E24" s="534"/>
      <c r="F24" s="534"/>
      <c r="G24" s="534"/>
      <c r="H24" s="534"/>
      <c r="I24" s="534"/>
    </row>
    <row r="25" spans="1:9" ht="18.75" x14ac:dyDescent="0.3">
      <c r="A25" s="534" t="s">
        <v>4414</v>
      </c>
      <c r="B25" s="534"/>
      <c r="C25" s="534"/>
      <c r="D25" s="534"/>
      <c r="E25" s="534"/>
      <c r="F25" s="534"/>
      <c r="G25" s="534"/>
      <c r="H25" s="534"/>
      <c r="I25" s="534"/>
    </row>
    <row r="26" spans="1:9" ht="18.75" x14ac:dyDescent="0.3">
      <c r="A26" s="534" t="s">
        <v>1</v>
      </c>
      <c r="B26" s="534"/>
      <c r="C26" s="534"/>
      <c r="D26" s="534"/>
      <c r="E26" s="534"/>
      <c r="F26" s="534"/>
      <c r="G26" s="534"/>
      <c r="H26" s="534"/>
      <c r="I26" s="534"/>
    </row>
    <row r="27" spans="1:9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x14ac:dyDescent="0.25">
      <c r="A28" s="540" t="s">
        <v>3</v>
      </c>
      <c r="B28" s="540" t="s">
        <v>4</v>
      </c>
      <c r="C28" s="541" t="s">
        <v>5</v>
      </c>
      <c r="D28" s="541" t="s">
        <v>6</v>
      </c>
      <c r="E28" s="540" t="s">
        <v>7</v>
      </c>
      <c r="F28" s="540" t="s">
        <v>8</v>
      </c>
      <c r="G28" s="541" t="s">
        <v>9</v>
      </c>
      <c r="H28" s="540" t="s">
        <v>11</v>
      </c>
      <c r="I28" s="348" t="s">
        <v>12</v>
      </c>
    </row>
    <row r="29" spans="1:9" x14ac:dyDescent="0.25">
      <c r="A29" s="540"/>
      <c r="B29" s="540"/>
      <c r="C29" s="541"/>
      <c r="D29" s="541"/>
      <c r="E29" s="540"/>
      <c r="F29" s="540"/>
      <c r="G29" s="541"/>
      <c r="H29" s="540"/>
      <c r="I29" s="353" t="s">
        <v>14</v>
      </c>
    </row>
    <row r="30" spans="1:9" ht="46.5" customHeight="1" x14ac:dyDescent="0.25">
      <c r="A30" s="292">
        <v>12</v>
      </c>
      <c r="B30" s="302" t="s">
        <v>4425</v>
      </c>
      <c r="C30" s="297">
        <v>2400</v>
      </c>
      <c r="D30" s="297">
        <v>2400</v>
      </c>
      <c r="E30" s="292" t="s">
        <v>15</v>
      </c>
      <c r="F30" s="316" t="s">
        <v>3370</v>
      </c>
      <c r="G30" s="297">
        <f>C30</f>
        <v>2400</v>
      </c>
      <c r="H30" s="315" t="s">
        <v>16</v>
      </c>
      <c r="I30" s="292" t="s">
        <v>4462</v>
      </c>
    </row>
    <row r="31" spans="1:9" ht="156.75" customHeight="1" x14ac:dyDescent="0.25">
      <c r="A31" s="292">
        <v>13</v>
      </c>
      <c r="B31" s="302" t="s">
        <v>4450</v>
      </c>
      <c r="C31" s="297">
        <v>46000</v>
      </c>
      <c r="D31" s="297">
        <v>46000</v>
      </c>
      <c r="E31" s="292" t="s">
        <v>15</v>
      </c>
      <c r="F31" s="316" t="s">
        <v>4426</v>
      </c>
      <c r="G31" s="297">
        <f>C31</f>
        <v>46000</v>
      </c>
      <c r="H31" s="315" t="s">
        <v>16</v>
      </c>
      <c r="I31" s="292" t="s">
        <v>4463</v>
      </c>
    </row>
    <row r="32" spans="1:9" ht="50.25" customHeight="1" x14ac:dyDescent="0.25">
      <c r="A32" s="292">
        <v>14</v>
      </c>
      <c r="B32" s="333" t="s">
        <v>4427</v>
      </c>
      <c r="C32" s="297">
        <v>490</v>
      </c>
      <c r="D32" s="297">
        <v>490</v>
      </c>
      <c r="E32" s="292" t="s">
        <v>15</v>
      </c>
      <c r="F32" s="319" t="s">
        <v>3370</v>
      </c>
      <c r="G32" s="297">
        <f>C32</f>
        <v>490</v>
      </c>
      <c r="H32" s="315" t="s">
        <v>16</v>
      </c>
      <c r="I32" s="292" t="s">
        <v>4464</v>
      </c>
    </row>
    <row r="33" spans="1:9" ht="60.75" customHeight="1" x14ac:dyDescent="0.25">
      <c r="A33" s="292">
        <v>15</v>
      </c>
      <c r="B33" s="302" t="s">
        <v>4428</v>
      </c>
      <c r="C33" s="297">
        <v>1176</v>
      </c>
      <c r="D33" s="297">
        <v>1176</v>
      </c>
      <c r="E33" s="292" t="s">
        <v>15</v>
      </c>
      <c r="F33" s="316" t="s">
        <v>4429</v>
      </c>
      <c r="G33" s="297">
        <f>C33</f>
        <v>1176</v>
      </c>
      <c r="H33" s="315" t="s">
        <v>16</v>
      </c>
      <c r="I33" s="292" t="s">
        <v>4465</v>
      </c>
    </row>
    <row r="34" spans="1:9" ht="24.75" customHeight="1" x14ac:dyDescent="0.3">
      <c r="A34" s="534" t="s">
        <v>17</v>
      </c>
      <c r="B34" s="534"/>
      <c r="C34" s="534"/>
      <c r="D34" s="534"/>
      <c r="E34" s="534"/>
      <c r="F34" s="534"/>
      <c r="G34" s="534"/>
      <c r="H34" s="534"/>
      <c r="I34" s="534"/>
    </row>
    <row r="35" spans="1:9" ht="18.75" customHeight="1" x14ac:dyDescent="0.3">
      <c r="A35" s="534" t="s">
        <v>4414</v>
      </c>
      <c r="B35" s="534"/>
      <c r="C35" s="534"/>
      <c r="D35" s="534"/>
      <c r="E35" s="534"/>
      <c r="F35" s="534"/>
      <c r="G35" s="534"/>
      <c r="H35" s="534"/>
      <c r="I35" s="534"/>
    </row>
    <row r="36" spans="1:9" ht="18.75" x14ac:dyDescent="0.3">
      <c r="A36" s="534" t="s">
        <v>1</v>
      </c>
      <c r="B36" s="534"/>
      <c r="C36" s="534"/>
      <c r="D36" s="534"/>
      <c r="E36" s="534"/>
      <c r="F36" s="534"/>
      <c r="G36" s="534"/>
      <c r="H36" s="534"/>
      <c r="I36" s="534"/>
    </row>
    <row r="37" spans="1:9" x14ac:dyDescent="0.25">
      <c r="A37" s="287"/>
      <c r="B37" s="289"/>
      <c r="C37" s="290"/>
      <c r="D37" s="290"/>
      <c r="E37" s="287"/>
      <c r="F37" s="287"/>
      <c r="G37" s="290"/>
      <c r="H37" s="287"/>
      <c r="I37" s="291" t="s">
        <v>2</v>
      </c>
    </row>
    <row r="38" spans="1:9" ht="18" customHeight="1" x14ac:dyDescent="0.25">
      <c r="A38" s="540" t="s">
        <v>3</v>
      </c>
      <c r="B38" s="540" t="s">
        <v>4</v>
      </c>
      <c r="C38" s="541" t="s">
        <v>5</v>
      </c>
      <c r="D38" s="541" t="s">
        <v>6</v>
      </c>
      <c r="E38" s="540" t="s">
        <v>7</v>
      </c>
      <c r="F38" s="540" t="s">
        <v>8</v>
      </c>
      <c r="G38" s="541" t="s">
        <v>9</v>
      </c>
      <c r="H38" s="540" t="s">
        <v>11</v>
      </c>
      <c r="I38" s="348" t="s">
        <v>12</v>
      </c>
    </row>
    <row r="39" spans="1:9" ht="16.5" customHeight="1" x14ac:dyDescent="0.25">
      <c r="A39" s="540"/>
      <c r="B39" s="540"/>
      <c r="C39" s="541"/>
      <c r="D39" s="541"/>
      <c r="E39" s="540"/>
      <c r="F39" s="540"/>
      <c r="G39" s="541"/>
      <c r="H39" s="540"/>
      <c r="I39" s="353" t="s">
        <v>14</v>
      </c>
    </row>
    <row r="40" spans="1:9" ht="83.25" customHeight="1" x14ac:dyDescent="0.25">
      <c r="A40" s="292">
        <v>16</v>
      </c>
      <c r="B40" s="302" t="s">
        <v>4430</v>
      </c>
      <c r="C40" s="297">
        <v>29700</v>
      </c>
      <c r="D40" s="297">
        <v>29700</v>
      </c>
      <c r="E40" s="292" t="s">
        <v>15</v>
      </c>
      <c r="F40" s="316" t="s">
        <v>4157</v>
      </c>
      <c r="G40" s="297">
        <f>C40</f>
        <v>29700</v>
      </c>
      <c r="H40" s="315" t="s">
        <v>16</v>
      </c>
      <c r="I40" s="292" t="s">
        <v>4466</v>
      </c>
    </row>
    <row r="41" spans="1:9" ht="52.5" customHeight="1" x14ac:dyDescent="0.25">
      <c r="A41" s="292">
        <v>17</v>
      </c>
      <c r="B41" s="302" t="s">
        <v>4431</v>
      </c>
      <c r="C41" s="297">
        <v>1885</v>
      </c>
      <c r="D41" s="297">
        <v>1885</v>
      </c>
      <c r="E41" s="292" t="s">
        <v>15</v>
      </c>
      <c r="F41" s="316" t="s">
        <v>4432</v>
      </c>
      <c r="G41" s="297">
        <f>C41</f>
        <v>1885</v>
      </c>
      <c r="H41" s="315" t="s">
        <v>16</v>
      </c>
      <c r="I41" s="292" t="s">
        <v>4467</v>
      </c>
    </row>
    <row r="42" spans="1:9" ht="82.5" customHeight="1" x14ac:dyDescent="0.25">
      <c r="A42" s="292">
        <v>18</v>
      </c>
      <c r="B42" s="302" t="s">
        <v>4451</v>
      </c>
      <c r="C42" s="297">
        <v>1500</v>
      </c>
      <c r="D42" s="297">
        <v>1500</v>
      </c>
      <c r="E42" s="292" t="s">
        <v>15</v>
      </c>
      <c r="F42" s="316" t="s">
        <v>4433</v>
      </c>
      <c r="G42" s="297">
        <f>C42</f>
        <v>1500</v>
      </c>
      <c r="H42" s="315" t="s">
        <v>16</v>
      </c>
      <c r="I42" s="292" t="s">
        <v>4468</v>
      </c>
    </row>
    <row r="43" spans="1:9" ht="69" customHeight="1" x14ac:dyDescent="0.25">
      <c r="A43" s="292">
        <v>19</v>
      </c>
      <c r="B43" s="302" t="s">
        <v>4434</v>
      </c>
      <c r="C43" s="297">
        <v>2100</v>
      </c>
      <c r="D43" s="297">
        <v>2100</v>
      </c>
      <c r="E43" s="292" t="s">
        <v>15</v>
      </c>
      <c r="F43" s="316" t="s">
        <v>4435</v>
      </c>
      <c r="G43" s="297">
        <f>C43</f>
        <v>2100</v>
      </c>
      <c r="H43" s="315" t="s">
        <v>16</v>
      </c>
      <c r="I43" s="292" t="s">
        <v>4469</v>
      </c>
    </row>
    <row r="44" spans="1:9" ht="42.75" customHeight="1" x14ac:dyDescent="0.25">
      <c r="A44" s="292">
        <v>20</v>
      </c>
      <c r="B44" s="302" t="s">
        <v>4452</v>
      </c>
      <c r="C44" s="297">
        <v>5940</v>
      </c>
      <c r="D44" s="297">
        <v>5940</v>
      </c>
      <c r="E44" s="292" t="s">
        <v>15</v>
      </c>
      <c r="F44" s="316" t="s">
        <v>504</v>
      </c>
      <c r="G44" s="297">
        <f>C44</f>
        <v>5940</v>
      </c>
      <c r="H44" s="315" t="s">
        <v>16</v>
      </c>
      <c r="I44" s="292" t="s">
        <v>4470</v>
      </c>
    </row>
    <row r="45" spans="1:9" ht="24.75" customHeight="1" x14ac:dyDescent="0.3">
      <c r="A45" s="534" t="s">
        <v>17</v>
      </c>
      <c r="B45" s="534"/>
      <c r="C45" s="534"/>
      <c r="D45" s="534"/>
      <c r="E45" s="534"/>
      <c r="F45" s="534"/>
      <c r="G45" s="534"/>
      <c r="H45" s="534"/>
      <c r="I45" s="534"/>
    </row>
    <row r="46" spans="1:9" ht="18.75" customHeight="1" x14ac:dyDescent="0.3">
      <c r="A46" s="534" t="s">
        <v>4414</v>
      </c>
      <c r="B46" s="534"/>
      <c r="C46" s="534"/>
      <c r="D46" s="534"/>
      <c r="E46" s="534"/>
      <c r="F46" s="534"/>
      <c r="G46" s="534"/>
      <c r="H46" s="534"/>
      <c r="I46" s="534"/>
    </row>
    <row r="47" spans="1:9" ht="18.75" x14ac:dyDescent="0.3">
      <c r="A47" s="534" t="s">
        <v>1</v>
      </c>
      <c r="B47" s="534"/>
      <c r="C47" s="534"/>
      <c r="D47" s="534"/>
      <c r="E47" s="534"/>
      <c r="F47" s="534"/>
      <c r="G47" s="534"/>
      <c r="H47" s="534"/>
      <c r="I47" s="534"/>
    </row>
    <row r="48" spans="1:9" x14ac:dyDescent="0.25">
      <c r="A48" s="287"/>
      <c r="B48" s="289"/>
      <c r="C48" s="290"/>
      <c r="D48" s="290"/>
      <c r="E48" s="287"/>
      <c r="F48" s="287"/>
      <c r="G48" s="290"/>
      <c r="H48" s="287"/>
      <c r="I48" s="291" t="s">
        <v>2</v>
      </c>
    </row>
    <row r="49" spans="1:9" ht="18" customHeight="1" x14ac:dyDescent="0.25">
      <c r="A49" s="540" t="s">
        <v>3</v>
      </c>
      <c r="B49" s="540" t="s">
        <v>4</v>
      </c>
      <c r="C49" s="541" t="s">
        <v>5</v>
      </c>
      <c r="D49" s="541" t="s">
        <v>6</v>
      </c>
      <c r="E49" s="540" t="s">
        <v>7</v>
      </c>
      <c r="F49" s="540" t="s">
        <v>8</v>
      </c>
      <c r="G49" s="541" t="s">
        <v>9</v>
      </c>
      <c r="H49" s="540" t="s">
        <v>11</v>
      </c>
      <c r="I49" s="348" t="s">
        <v>12</v>
      </c>
    </row>
    <row r="50" spans="1:9" ht="16.5" customHeight="1" x14ac:dyDescent="0.25">
      <c r="A50" s="540"/>
      <c r="B50" s="540"/>
      <c r="C50" s="541"/>
      <c r="D50" s="541"/>
      <c r="E50" s="540"/>
      <c r="F50" s="540"/>
      <c r="G50" s="541"/>
      <c r="H50" s="540"/>
      <c r="I50" s="353" t="s">
        <v>14</v>
      </c>
    </row>
    <row r="51" spans="1:9" ht="43.5" customHeight="1" x14ac:dyDescent="0.25">
      <c r="A51" s="292">
        <v>21</v>
      </c>
      <c r="B51" s="302" t="s">
        <v>4436</v>
      </c>
      <c r="C51" s="297">
        <v>57000</v>
      </c>
      <c r="D51" s="297">
        <v>57000</v>
      </c>
      <c r="E51" s="292" t="s">
        <v>15</v>
      </c>
      <c r="F51" s="319" t="s">
        <v>531</v>
      </c>
      <c r="G51" s="297">
        <f t="shared" ref="G51:G57" si="1">C51</f>
        <v>57000</v>
      </c>
      <c r="H51" s="315" t="s">
        <v>16</v>
      </c>
      <c r="I51" s="292" t="s">
        <v>4471</v>
      </c>
    </row>
    <row r="52" spans="1:9" ht="56.25" customHeight="1" x14ac:dyDescent="0.25">
      <c r="A52" s="292">
        <v>22</v>
      </c>
      <c r="B52" s="302" t="s">
        <v>4437</v>
      </c>
      <c r="C52" s="297">
        <v>1108</v>
      </c>
      <c r="D52" s="297">
        <v>1108</v>
      </c>
      <c r="E52" s="292" t="s">
        <v>15</v>
      </c>
      <c r="F52" s="316" t="s">
        <v>4438</v>
      </c>
      <c r="G52" s="297">
        <f t="shared" si="1"/>
        <v>1108</v>
      </c>
      <c r="H52" s="315" t="s">
        <v>16</v>
      </c>
      <c r="I52" s="292" t="s">
        <v>4472</v>
      </c>
    </row>
    <row r="53" spans="1:9" ht="33" customHeight="1" x14ac:dyDescent="0.25">
      <c r="A53" s="292">
        <v>23</v>
      </c>
      <c r="B53" s="302" t="s">
        <v>4439</v>
      </c>
      <c r="C53" s="297">
        <v>60200</v>
      </c>
      <c r="D53" s="297">
        <v>60200</v>
      </c>
      <c r="E53" s="292" t="s">
        <v>15</v>
      </c>
      <c r="F53" s="316" t="s">
        <v>149</v>
      </c>
      <c r="G53" s="297">
        <f t="shared" si="1"/>
        <v>60200</v>
      </c>
      <c r="H53" s="315" t="s">
        <v>16</v>
      </c>
      <c r="I53" s="292" t="s">
        <v>4474</v>
      </c>
    </row>
    <row r="54" spans="1:9" ht="47.25" customHeight="1" x14ac:dyDescent="0.25">
      <c r="A54" s="292">
        <v>24</v>
      </c>
      <c r="B54" s="301" t="s">
        <v>4440</v>
      </c>
      <c r="C54" s="297">
        <v>500</v>
      </c>
      <c r="D54" s="297">
        <v>500</v>
      </c>
      <c r="E54" s="292" t="s">
        <v>15</v>
      </c>
      <c r="F54" s="319" t="s">
        <v>3370</v>
      </c>
      <c r="G54" s="297">
        <f t="shared" si="1"/>
        <v>500</v>
      </c>
      <c r="H54" s="315" t="s">
        <v>16</v>
      </c>
      <c r="I54" s="292" t="s">
        <v>4473</v>
      </c>
    </row>
    <row r="55" spans="1:9" ht="38.25" customHeight="1" x14ac:dyDescent="0.25">
      <c r="A55" s="292">
        <v>25</v>
      </c>
      <c r="B55" s="301" t="s">
        <v>4441</v>
      </c>
      <c r="C55" s="297">
        <v>3470</v>
      </c>
      <c r="D55" s="297">
        <v>3470</v>
      </c>
      <c r="E55" s="292" t="s">
        <v>15</v>
      </c>
      <c r="F55" s="326" t="s">
        <v>4423</v>
      </c>
      <c r="G55" s="305">
        <f t="shared" si="1"/>
        <v>3470</v>
      </c>
      <c r="H55" s="315" t="s">
        <v>16</v>
      </c>
      <c r="I55" s="292" t="s">
        <v>4473</v>
      </c>
    </row>
    <row r="56" spans="1:9" ht="48" customHeight="1" x14ac:dyDescent="0.25">
      <c r="A56" s="292">
        <v>26</v>
      </c>
      <c r="B56" s="301" t="s">
        <v>4442</v>
      </c>
      <c r="C56" s="297">
        <v>7230</v>
      </c>
      <c r="D56" s="297">
        <v>7230</v>
      </c>
      <c r="E56" s="292" t="s">
        <v>15</v>
      </c>
      <c r="F56" s="326" t="s">
        <v>4423</v>
      </c>
      <c r="G56" s="307">
        <f t="shared" si="1"/>
        <v>7230</v>
      </c>
      <c r="H56" s="315" t="s">
        <v>16</v>
      </c>
      <c r="I56" s="292" t="s">
        <v>4473</v>
      </c>
    </row>
    <row r="57" spans="1:9" ht="57.75" customHeight="1" x14ac:dyDescent="0.25">
      <c r="A57" s="292">
        <v>27</v>
      </c>
      <c r="B57" s="302" t="s">
        <v>4443</v>
      </c>
      <c r="C57" s="297">
        <v>7792</v>
      </c>
      <c r="D57" s="297">
        <v>7792</v>
      </c>
      <c r="E57" s="292" t="s">
        <v>15</v>
      </c>
      <c r="F57" s="316" t="s">
        <v>382</v>
      </c>
      <c r="G57" s="307">
        <f t="shared" si="1"/>
        <v>7792</v>
      </c>
      <c r="H57" s="331" t="s">
        <v>4335</v>
      </c>
      <c r="I57" s="292" t="s">
        <v>4475</v>
      </c>
    </row>
    <row r="58" spans="1:9" ht="24.75" customHeight="1" x14ac:dyDescent="0.3">
      <c r="A58" s="534" t="s">
        <v>17</v>
      </c>
      <c r="B58" s="534"/>
      <c r="C58" s="534"/>
      <c r="D58" s="534"/>
      <c r="E58" s="534"/>
      <c r="F58" s="534"/>
      <c r="G58" s="534"/>
      <c r="H58" s="534"/>
      <c r="I58" s="534"/>
    </row>
    <row r="59" spans="1:9" ht="18.75" customHeight="1" x14ac:dyDescent="0.3">
      <c r="A59" s="534" t="s">
        <v>4414</v>
      </c>
      <c r="B59" s="534"/>
      <c r="C59" s="534"/>
      <c r="D59" s="534"/>
      <c r="E59" s="534"/>
      <c r="F59" s="534"/>
      <c r="G59" s="534"/>
      <c r="H59" s="534"/>
      <c r="I59" s="534"/>
    </row>
    <row r="60" spans="1:9" ht="18.75" x14ac:dyDescent="0.3">
      <c r="A60" s="534" t="s">
        <v>1</v>
      </c>
      <c r="B60" s="534"/>
      <c r="C60" s="534"/>
      <c r="D60" s="534"/>
      <c r="E60" s="534"/>
      <c r="F60" s="534"/>
      <c r="G60" s="534"/>
      <c r="H60" s="534"/>
      <c r="I60" s="534"/>
    </row>
    <row r="61" spans="1:9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" customHeight="1" x14ac:dyDescent="0.25">
      <c r="A62" s="540" t="s">
        <v>3</v>
      </c>
      <c r="B62" s="540" t="s">
        <v>4</v>
      </c>
      <c r="C62" s="541" t="s">
        <v>5</v>
      </c>
      <c r="D62" s="541" t="s">
        <v>6</v>
      </c>
      <c r="E62" s="540" t="s">
        <v>7</v>
      </c>
      <c r="F62" s="540" t="s">
        <v>8</v>
      </c>
      <c r="G62" s="541" t="s">
        <v>9</v>
      </c>
      <c r="H62" s="540" t="s">
        <v>11</v>
      </c>
      <c r="I62" s="348" t="s">
        <v>12</v>
      </c>
    </row>
    <row r="63" spans="1:9" ht="16.5" customHeight="1" x14ac:dyDescent="0.25">
      <c r="A63" s="540"/>
      <c r="B63" s="540"/>
      <c r="C63" s="541"/>
      <c r="D63" s="541"/>
      <c r="E63" s="540"/>
      <c r="F63" s="540"/>
      <c r="G63" s="541"/>
      <c r="H63" s="540"/>
      <c r="I63" s="353" t="s">
        <v>14</v>
      </c>
    </row>
    <row r="64" spans="1:9" ht="47.25" customHeight="1" x14ac:dyDescent="0.25">
      <c r="A64" s="292">
        <v>28</v>
      </c>
      <c r="B64" s="302" t="s">
        <v>4444</v>
      </c>
      <c r="C64" s="297">
        <v>1100</v>
      </c>
      <c r="D64" s="297">
        <v>1100</v>
      </c>
      <c r="E64" s="292" t="s">
        <v>15</v>
      </c>
      <c r="F64" s="316" t="s">
        <v>4445</v>
      </c>
      <c r="G64" s="297">
        <f>C64</f>
        <v>1100</v>
      </c>
      <c r="H64" s="315" t="s">
        <v>16</v>
      </c>
      <c r="I64" s="292" t="s">
        <v>4476</v>
      </c>
    </row>
    <row r="65" spans="1:9" ht="57" customHeight="1" x14ac:dyDescent="0.25">
      <c r="A65" s="292">
        <v>29</v>
      </c>
      <c r="B65" s="302" t="s">
        <v>4446</v>
      </c>
      <c r="C65" s="297">
        <v>10000</v>
      </c>
      <c r="D65" s="297">
        <v>10000</v>
      </c>
      <c r="E65" s="292" t="s">
        <v>15</v>
      </c>
      <c r="F65" s="316" t="s">
        <v>1875</v>
      </c>
      <c r="G65" s="297">
        <f t="shared" ref="G65:G66" si="2">C65</f>
        <v>10000</v>
      </c>
      <c r="H65" s="315" t="s">
        <v>16</v>
      </c>
      <c r="I65" s="292" t="s">
        <v>4478</v>
      </c>
    </row>
    <row r="66" spans="1:9" ht="48.75" customHeight="1" x14ac:dyDescent="0.25">
      <c r="A66" s="292">
        <v>30</v>
      </c>
      <c r="B66" s="299" t="s">
        <v>4256</v>
      </c>
      <c r="C66" s="297">
        <v>10000</v>
      </c>
      <c r="D66" s="297">
        <v>10000</v>
      </c>
      <c r="E66" s="292" t="s">
        <v>15</v>
      </c>
      <c r="F66" s="316" t="s">
        <v>2875</v>
      </c>
      <c r="G66" s="297">
        <f t="shared" si="2"/>
        <v>10000</v>
      </c>
      <c r="H66" s="315" t="s">
        <v>16</v>
      </c>
      <c r="I66" s="292" t="s">
        <v>4479</v>
      </c>
    </row>
    <row r="67" spans="1:9" ht="52.5" customHeight="1" x14ac:dyDescent="0.25">
      <c r="A67" s="292">
        <v>31</v>
      </c>
      <c r="B67" s="299" t="s">
        <v>4256</v>
      </c>
      <c r="C67" s="297">
        <v>8500</v>
      </c>
      <c r="D67" s="297">
        <v>8500</v>
      </c>
      <c r="E67" s="292" t="s">
        <v>15</v>
      </c>
      <c r="F67" s="321" t="s">
        <v>3988</v>
      </c>
      <c r="G67" s="297">
        <f>C67</f>
        <v>8500</v>
      </c>
      <c r="H67" s="315" t="s">
        <v>16</v>
      </c>
      <c r="I67" s="292" t="s">
        <v>4480</v>
      </c>
    </row>
    <row r="68" spans="1:9" ht="18.75" x14ac:dyDescent="0.25">
      <c r="A68" s="542" t="s">
        <v>4447</v>
      </c>
      <c r="B68" s="542"/>
      <c r="C68" s="542"/>
      <c r="D68" s="542"/>
      <c r="E68" s="542"/>
      <c r="F68" s="542"/>
      <c r="G68" s="542"/>
      <c r="H68" s="542"/>
      <c r="I68" s="542"/>
    </row>
    <row r="69" spans="1:9" x14ac:dyDescent="0.25">
      <c r="A69" s="310"/>
      <c r="B69" s="310"/>
      <c r="C69" s="310"/>
      <c r="D69" s="310"/>
      <c r="E69" s="310"/>
      <c r="F69" s="310"/>
      <c r="G69" s="310"/>
      <c r="H69" s="310"/>
      <c r="I69" s="310"/>
    </row>
    <row r="70" spans="1:9" x14ac:dyDescent="0.25">
      <c r="A70" s="530"/>
      <c r="B70" s="530"/>
      <c r="C70" s="354"/>
      <c r="D70" s="545"/>
      <c r="E70" s="545"/>
      <c r="F70" s="355"/>
      <c r="G70" s="546"/>
      <c r="H70" s="546"/>
      <c r="I70" s="355"/>
    </row>
    <row r="71" spans="1:9" x14ac:dyDescent="0.25">
      <c r="A71" s="548" t="s">
        <v>1503</v>
      </c>
      <c r="B71" s="548"/>
      <c r="C71" s="354"/>
      <c r="D71" s="548" t="s">
        <v>1421</v>
      </c>
      <c r="E71" s="548"/>
      <c r="F71" s="356"/>
      <c r="G71" s="549" t="s">
        <v>4408</v>
      </c>
      <c r="H71" s="549"/>
      <c r="I71" s="356"/>
    </row>
    <row r="72" spans="1:9" x14ac:dyDescent="0.25">
      <c r="A72" s="548" t="s">
        <v>424</v>
      </c>
      <c r="B72" s="548"/>
      <c r="C72" s="354"/>
      <c r="D72" s="548" t="s">
        <v>428</v>
      </c>
      <c r="E72" s="548"/>
      <c r="F72" s="550" t="s">
        <v>4409</v>
      </c>
      <c r="G72" s="550"/>
      <c r="H72" s="550"/>
      <c r="I72" s="550"/>
    </row>
    <row r="73" spans="1:9" x14ac:dyDescent="0.25">
      <c r="F73" s="547" t="s">
        <v>1020</v>
      </c>
      <c r="G73" s="547"/>
      <c r="H73" s="547"/>
      <c r="I73" s="547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534" t="s">
        <v>17</v>
      </c>
      <c r="B1" s="534"/>
      <c r="C1" s="534"/>
      <c r="D1" s="534"/>
      <c r="E1" s="534"/>
      <c r="F1" s="534"/>
      <c r="G1" s="534"/>
      <c r="H1" s="534"/>
      <c r="I1" s="534"/>
    </row>
    <row r="2" spans="1:9" ht="18.75" x14ac:dyDescent="0.3">
      <c r="A2" s="534" t="s">
        <v>4481</v>
      </c>
      <c r="B2" s="534"/>
      <c r="C2" s="534"/>
      <c r="D2" s="534"/>
      <c r="E2" s="534"/>
      <c r="F2" s="534"/>
      <c r="G2" s="534"/>
      <c r="H2" s="534"/>
      <c r="I2" s="534"/>
    </row>
    <row r="3" spans="1:9" ht="18.75" x14ac:dyDescent="0.3">
      <c r="A3" s="534" t="s">
        <v>1</v>
      </c>
      <c r="B3" s="534"/>
      <c r="C3" s="534"/>
      <c r="D3" s="534"/>
      <c r="E3" s="534"/>
      <c r="F3" s="534"/>
      <c r="G3" s="534"/>
      <c r="H3" s="534"/>
      <c r="I3" s="534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5.75" x14ac:dyDescent="0.2">
      <c r="A5" s="543" t="s">
        <v>3</v>
      </c>
      <c r="B5" s="543" t="s">
        <v>4</v>
      </c>
      <c r="C5" s="544" t="s">
        <v>5</v>
      </c>
      <c r="D5" s="544" t="s">
        <v>6</v>
      </c>
      <c r="E5" s="543" t="s">
        <v>7</v>
      </c>
      <c r="F5" s="543" t="s">
        <v>8</v>
      </c>
      <c r="G5" s="544" t="s">
        <v>9</v>
      </c>
      <c r="H5" s="543" t="s">
        <v>11</v>
      </c>
      <c r="I5" s="347" t="s">
        <v>12</v>
      </c>
    </row>
    <row r="6" spans="1:9" ht="15.75" x14ac:dyDescent="0.2">
      <c r="A6" s="543"/>
      <c r="B6" s="543"/>
      <c r="C6" s="544"/>
      <c r="D6" s="544"/>
      <c r="E6" s="543"/>
      <c r="F6" s="543"/>
      <c r="G6" s="544"/>
      <c r="H6" s="543"/>
      <c r="I6" s="347" t="s">
        <v>14</v>
      </c>
    </row>
    <row r="7" spans="1:9" ht="110.25" x14ac:dyDescent="0.25">
      <c r="A7" s="292">
        <v>1</v>
      </c>
      <c r="B7" s="314" t="s">
        <v>4482</v>
      </c>
      <c r="C7" s="361">
        <v>100000</v>
      </c>
      <c r="D7" s="361">
        <v>100000</v>
      </c>
      <c r="E7" s="292" t="s">
        <v>15</v>
      </c>
      <c r="F7" s="315" t="s">
        <v>3590</v>
      </c>
      <c r="G7" s="361">
        <v>100000</v>
      </c>
      <c r="H7" s="315" t="s">
        <v>16</v>
      </c>
      <c r="I7" s="292" t="s">
        <v>4483</v>
      </c>
    </row>
    <row r="8" spans="1:9" ht="126" x14ac:dyDescent="0.25">
      <c r="A8" s="292">
        <v>2</v>
      </c>
      <c r="B8" s="368" t="s">
        <v>4236</v>
      </c>
      <c r="C8" s="361">
        <v>10000</v>
      </c>
      <c r="D8" s="361">
        <v>10000</v>
      </c>
      <c r="E8" s="292" t="s">
        <v>15</v>
      </c>
      <c r="F8" s="316" t="s">
        <v>343</v>
      </c>
      <c r="G8" s="362">
        <v>10000</v>
      </c>
      <c r="H8" s="315" t="s">
        <v>16</v>
      </c>
      <c r="I8" s="292" t="s">
        <v>4484</v>
      </c>
    </row>
    <row r="9" spans="1:9" ht="157.5" x14ac:dyDescent="0.25">
      <c r="A9" s="292">
        <v>3</v>
      </c>
      <c r="B9" s="314" t="s">
        <v>4238</v>
      </c>
      <c r="C9" s="362">
        <v>8000</v>
      </c>
      <c r="D9" s="362">
        <v>8000</v>
      </c>
      <c r="E9" s="292" t="s">
        <v>15</v>
      </c>
      <c r="F9" s="316" t="s">
        <v>3479</v>
      </c>
      <c r="G9" s="362">
        <v>8000</v>
      </c>
      <c r="H9" s="315" t="s">
        <v>16</v>
      </c>
      <c r="I9" s="292" t="s">
        <v>4485</v>
      </c>
    </row>
    <row r="10" spans="1:9" ht="189" x14ac:dyDescent="0.25">
      <c r="A10" s="292">
        <v>4</v>
      </c>
      <c r="B10" s="314" t="s">
        <v>3232</v>
      </c>
      <c r="C10" s="362">
        <v>8000</v>
      </c>
      <c r="D10" s="362">
        <v>8000</v>
      </c>
      <c r="E10" s="292" t="s">
        <v>15</v>
      </c>
      <c r="F10" s="316" t="s">
        <v>3261</v>
      </c>
      <c r="G10" s="362">
        <v>8000</v>
      </c>
      <c r="H10" s="315" t="s">
        <v>16</v>
      </c>
      <c r="I10" s="292" t="s">
        <v>4486</v>
      </c>
    </row>
    <row r="11" spans="1:9" ht="173.25" x14ac:dyDescent="0.25">
      <c r="A11" s="292">
        <v>5</v>
      </c>
      <c r="B11" s="314" t="s">
        <v>3233</v>
      </c>
      <c r="C11" s="362">
        <v>8000</v>
      </c>
      <c r="D11" s="362">
        <v>8000</v>
      </c>
      <c r="E11" s="292" t="s">
        <v>15</v>
      </c>
      <c r="F11" s="316" t="s">
        <v>3262</v>
      </c>
      <c r="G11" s="362">
        <v>8000</v>
      </c>
      <c r="H11" s="315" t="s">
        <v>16</v>
      </c>
      <c r="I11" s="292" t="s">
        <v>4487</v>
      </c>
    </row>
    <row r="12" spans="1:9" ht="18.75" x14ac:dyDescent="0.3">
      <c r="A12" s="534" t="s">
        <v>17</v>
      </c>
      <c r="B12" s="534"/>
      <c r="C12" s="534"/>
      <c r="D12" s="534"/>
      <c r="E12" s="534"/>
      <c r="F12" s="534"/>
      <c r="G12" s="534"/>
      <c r="H12" s="534"/>
      <c r="I12" s="534"/>
    </row>
    <row r="13" spans="1:9" ht="18.75" x14ac:dyDescent="0.3">
      <c r="A13" s="534" t="s">
        <v>4481</v>
      </c>
      <c r="B13" s="534"/>
      <c r="C13" s="534"/>
      <c r="D13" s="534"/>
      <c r="E13" s="534"/>
      <c r="F13" s="534"/>
      <c r="G13" s="534"/>
      <c r="H13" s="534"/>
      <c r="I13" s="534"/>
    </row>
    <row r="14" spans="1:9" ht="18.75" x14ac:dyDescent="0.3">
      <c r="A14" s="534" t="s">
        <v>1</v>
      </c>
      <c r="B14" s="534"/>
      <c r="C14" s="534"/>
      <c r="D14" s="534"/>
      <c r="E14" s="534"/>
      <c r="F14" s="534"/>
      <c r="G14" s="534"/>
      <c r="H14" s="534"/>
      <c r="I14" s="534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540" t="s">
        <v>3</v>
      </c>
      <c r="B16" s="540" t="s">
        <v>4</v>
      </c>
      <c r="C16" s="541" t="s">
        <v>5</v>
      </c>
      <c r="D16" s="541" t="s">
        <v>6</v>
      </c>
      <c r="E16" s="540" t="s">
        <v>7</v>
      </c>
      <c r="F16" s="540" t="s">
        <v>8</v>
      </c>
      <c r="G16" s="541" t="s">
        <v>9</v>
      </c>
      <c r="H16" s="540" t="s">
        <v>11</v>
      </c>
      <c r="I16" s="348" t="s">
        <v>12</v>
      </c>
    </row>
    <row r="17" spans="1:9" ht="15.75" x14ac:dyDescent="0.2">
      <c r="A17" s="540"/>
      <c r="B17" s="540"/>
      <c r="C17" s="541"/>
      <c r="D17" s="541"/>
      <c r="E17" s="540"/>
      <c r="F17" s="540"/>
      <c r="G17" s="541"/>
      <c r="H17" s="540"/>
      <c r="I17" s="353" t="s">
        <v>14</v>
      </c>
    </row>
    <row r="18" spans="1:9" ht="110.25" x14ac:dyDescent="0.25">
      <c r="A18" s="292">
        <v>6</v>
      </c>
      <c r="B18" s="317" t="s">
        <v>4242</v>
      </c>
      <c r="C18" s="362">
        <v>10000</v>
      </c>
      <c r="D18" s="362">
        <v>10000</v>
      </c>
      <c r="E18" s="292" t="s">
        <v>15</v>
      </c>
      <c r="F18" s="316" t="s">
        <v>3264</v>
      </c>
      <c r="G18" s="362">
        <v>10000</v>
      </c>
      <c r="H18" s="315" t="s">
        <v>16</v>
      </c>
      <c r="I18" s="292" t="s">
        <v>4488</v>
      </c>
    </row>
    <row r="19" spans="1:9" ht="110.25" x14ac:dyDescent="0.25">
      <c r="A19" s="292">
        <v>7</v>
      </c>
      <c r="B19" s="314" t="s">
        <v>3609</v>
      </c>
      <c r="C19" s="362">
        <v>10000</v>
      </c>
      <c r="D19" s="362">
        <v>10000</v>
      </c>
      <c r="E19" s="292" t="s">
        <v>15</v>
      </c>
      <c r="F19" s="316" t="s">
        <v>3481</v>
      </c>
      <c r="G19" s="362">
        <v>10000</v>
      </c>
      <c r="H19" s="315" t="s">
        <v>16</v>
      </c>
      <c r="I19" s="292" t="s">
        <v>4489</v>
      </c>
    </row>
    <row r="20" spans="1:9" ht="157.5" x14ac:dyDescent="0.25">
      <c r="A20" s="292">
        <v>8</v>
      </c>
      <c r="B20" s="314" t="s">
        <v>4290</v>
      </c>
      <c r="C20" s="362">
        <v>9500</v>
      </c>
      <c r="D20" s="362">
        <v>9500</v>
      </c>
      <c r="E20" s="292" t="s">
        <v>15</v>
      </c>
      <c r="F20" s="316" t="s">
        <v>3266</v>
      </c>
      <c r="G20" s="362">
        <v>9500</v>
      </c>
      <c r="H20" s="315" t="s">
        <v>16</v>
      </c>
      <c r="I20" s="292" t="s">
        <v>4490</v>
      </c>
    </row>
    <row r="21" spans="1:9" ht="110.25" x14ac:dyDescent="0.25">
      <c r="A21" s="292">
        <v>9</v>
      </c>
      <c r="B21" s="314" t="s">
        <v>4249</v>
      </c>
      <c r="C21" s="362">
        <v>6500</v>
      </c>
      <c r="D21" s="362">
        <v>6500</v>
      </c>
      <c r="E21" s="292" t="s">
        <v>15</v>
      </c>
      <c r="F21" s="367" t="s">
        <v>3326</v>
      </c>
      <c r="G21" s="362">
        <v>6500</v>
      </c>
      <c r="H21" s="315" t="s">
        <v>16</v>
      </c>
      <c r="I21" s="292" t="s">
        <v>4491</v>
      </c>
    </row>
    <row r="22" spans="1:9" ht="126" x14ac:dyDescent="0.25">
      <c r="A22" s="292">
        <v>10</v>
      </c>
      <c r="B22" s="317" t="s">
        <v>4250</v>
      </c>
      <c r="C22" s="362">
        <v>6500</v>
      </c>
      <c r="D22" s="362">
        <v>6500</v>
      </c>
      <c r="E22" s="292" t="s">
        <v>15</v>
      </c>
      <c r="F22" s="367" t="s">
        <v>310</v>
      </c>
      <c r="G22" s="362">
        <v>6500</v>
      </c>
      <c r="H22" s="315" t="s">
        <v>16</v>
      </c>
      <c r="I22" s="292" t="s">
        <v>4492</v>
      </c>
    </row>
    <row r="23" spans="1:9" ht="126" x14ac:dyDescent="0.25">
      <c r="A23" s="292">
        <v>11</v>
      </c>
      <c r="B23" s="314" t="s">
        <v>4251</v>
      </c>
      <c r="C23" s="362">
        <v>6500</v>
      </c>
      <c r="D23" s="362">
        <v>6500</v>
      </c>
      <c r="E23" s="292" t="s">
        <v>15</v>
      </c>
      <c r="F23" s="367" t="s">
        <v>1693</v>
      </c>
      <c r="G23" s="362">
        <v>6500</v>
      </c>
      <c r="H23" s="315" t="s">
        <v>16</v>
      </c>
      <c r="I23" s="292" t="s">
        <v>4493</v>
      </c>
    </row>
    <row r="24" spans="1:9" ht="18.75" x14ac:dyDescent="0.3">
      <c r="A24" s="534" t="s">
        <v>17</v>
      </c>
      <c r="B24" s="534"/>
      <c r="C24" s="534"/>
      <c r="D24" s="534"/>
      <c r="E24" s="534"/>
      <c r="F24" s="534"/>
      <c r="G24" s="534"/>
      <c r="H24" s="534"/>
      <c r="I24" s="534"/>
    </row>
    <row r="25" spans="1:9" ht="18.75" x14ac:dyDescent="0.3">
      <c r="A25" s="534" t="s">
        <v>4481</v>
      </c>
      <c r="B25" s="534"/>
      <c r="C25" s="534"/>
      <c r="D25" s="534"/>
      <c r="E25" s="534"/>
      <c r="F25" s="534"/>
      <c r="G25" s="534"/>
      <c r="H25" s="534"/>
      <c r="I25" s="534"/>
    </row>
    <row r="26" spans="1:9" ht="18.75" x14ac:dyDescent="0.3">
      <c r="A26" s="534" t="s">
        <v>1</v>
      </c>
      <c r="B26" s="534"/>
      <c r="C26" s="534"/>
      <c r="D26" s="534"/>
      <c r="E26" s="534"/>
      <c r="F26" s="534"/>
      <c r="G26" s="534"/>
      <c r="H26" s="534"/>
      <c r="I26" s="534"/>
    </row>
    <row r="27" spans="1:9" ht="15.75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ht="15.75" x14ac:dyDescent="0.2">
      <c r="A28" s="540" t="s">
        <v>3</v>
      </c>
      <c r="B28" s="540" t="s">
        <v>4</v>
      </c>
      <c r="C28" s="541" t="s">
        <v>5</v>
      </c>
      <c r="D28" s="541" t="s">
        <v>6</v>
      </c>
      <c r="E28" s="540" t="s">
        <v>7</v>
      </c>
      <c r="F28" s="540" t="s">
        <v>8</v>
      </c>
      <c r="G28" s="541" t="s">
        <v>9</v>
      </c>
      <c r="H28" s="540" t="s">
        <v>11</v>
      </c>
      <c r="I28" s="348" t="s">
        <v>12</v>
      </c>
    </row>
    <row r="29" spans="1:9" ht="15.75" x14ac:dyDescent="0.2">
      <c r="A29" s="540"/>
      <c r="B29" s="540"/>
      <c r="C29" s="541"/>
      <c r="D29" s="541"/>
      <c r="E29" s="540"/>
      <c r="F29" s="540"/>
      <c r="G29" s="541"/>
      <c r="H29" s="540"/>
      <c r="I29" s="353" t="s">
        <v>14</v>
      </c>
    </row>
    <row r="30" spans="1:9" ht="126" x14ac:dyDescent="0.25">
      <c r="A30" s="292">
        <v>12</v>
      </c>
      <c r="B30" s="314" t="s">
        <v>4252</v>
      </c>
      <c r="C30" s="362">
        <v>7000</v>
      </c>
      <c r="D30" s="362">
        <v>7000</v>
      </c>
      <c r="E30" s="292" t="s">
        <v>15</v>
      </c>
      <c r="F30" s="316" t="s">
        <v>3270</v>
      </c>
      <c r="G30" s="362">
        <v>7000</v>
      </c>
      <c r="H30" s="315" t="s">
        <v>16</v>
      </c>
      <c r="I30" s="292" t="s">
        <v>4494</v>
      </c>
    </row>
    <row r="31" spans="1:9" ht="126" x14ac:dyDescent="0.25">
      <c r="A31" s="292">
        <v>13</v>
      </c>
      <c r="B31" s="314" t="s">
        <v>3241</v>
      </c>
      <c r="C31" s="362">
        <v>10000</v>
      </c>
      <c r="D31" s="362">
        <v>10000</v>
      </c>
      <c r="E31" s="292" t="s">
        <v>15</v>
      </c>
      <c r="F31" s="316" t="s">
        <v>1452</v>
      </c>
      <c r="G31" s="362">
        <v>10000</v>
      </c>
      <c r="H31" s="315" t="s">
        <v>16</v>
      </c>
      <c r="I31" s="292" t="s">
        <v>4495</v>
      </c>
    </row>
    <row r="32" spans="1:9" ht="110.25" x14ac:dyDescent="0.25">
      <c r="A32" s="292">
        <v>14</v>
      </c>
      <c r="B32" s="314" t="s">
        <v>4255</v>
      </c>
      <c r="C32" s="365">
        <v>10000</v>
      </c>
      <c r="D32" s="365">
        <v>10000</v>
      </c>
      <c r="E32" s="315" t="s">
        <v>15</v>
      </c>
      <c r="F32" s="316" t="s">
        <v>1875</v>
      </c>
      <c r="G32" s="365">
        <v>10000</v>
      </c>
      <c r="H32" s="315" t="s">
        <v>16</v>
      </c>
      <c r="I32" s="292" t="s">
        <v>4496</v>
      </c>
    </row>
    <row r="33" spans="1:9" ht="94.5" x14ac:dyDescent="0.25">
      <c r="A33" s="292">
        <v>15</v>
      </c>
      <c r="B33" s="317" t="s">
        <v>4256</v>
      </c>
      <c r="C33" s="365">
        <v>10000</v>
      </c>
      <c r="D33" s="365">
        <v>10000</v>
      </c>
      <c r="E33" s="315" t="s">
        <v>15</v>
      </c>
      <c r="F33" s="316" t="s">
        <v>2875</v>
      </c>
      <c r="G33" s="365">
        <v>10000</v>
      </c>
      <c r="H33" s="315" t="s">
        <v>16</v>
      </c>
      <c r="I33" s="292" t="s">
        <v>4497</v>
      </c>
    </row>
    <row r="34" spans="1:9" ht="94.5" x14ac:dyDescent="0.25">
      <c r="A34" s="292">
        <v>16</v>
      </c>
      <c r="B34" s="317" t="s">
        <v>4256</v>
      </c>
      <c r="C34" s="365">
        <v>8500</v>
      </c>
      <c r="D34" s="365">
        <v>8500</v>
      </c>
      <c r="E34" s="315" t="s">
        <v>15</v>
      </c>
      <c r="F34" s="316" t="s">
        <v>3988</v>
      </c>
      <c r="G34" s="365">
        <v>8500</v>
      </c>
      <c r="H34" s="315" t="s">
        <v>16</v>
      </c>
      <c r="I34" s="292" t="s">
        <v>4498</v>
      </c>
    </row>
    <row r="35" spans="1:9" ht="110.25" x14ac:dyDescent="0.25">
      <c r="A35" s="292">
        <v>17</v>
      </c>
      <c r="B35" s="317" t="s">
        <v>3245</v>
      </c>
      <c r="C35" s="362">
        <v>10000</v>
      </c>
      <c r="D35" s="362">
        <v>10000</v>
      </c>
      <c r="E35" s="292" t="s">
        <v>15</v>
      </c>
      <c r="F35" s="316" t="s">
        <v>3272</v>
      </c>
      <c r="G35" s="362">
        <v>10000</v>
      </c>
      <c r="H35" s="315" t="s">
        <v>16</v>
      </c>
      <c r="I35" s="292" t="s">
        <v>4499</v>
      </c>
    </row>
    <row r="36" spans="1:9" ht="18.75" x14ac:dyDescent="0.3">
      <c r="A36" s="534" t="s">
        <v>17</v>
      </c>
      <c r="B36" s="534"/>
      <c r="C36" s="534"/>
      <c r="D36" s="534"/>
      <c r="E36" s="534"/>
      <c r="F36" s="534"/>
      <c r="G36" s="534"/>
      <c r="H36" s="534"/>
      <c r="I36" s="534"/>
    </row>
    <row r="37" spans="1:9" ht="18.75" x14ac:dyDescent="0.3">
      <c r="A37" s="534" t="s">
        <v>4481</v>
      </c>
      <c r="B37" s="534"/>
      <c r="C37" s="534"/>
      <c r="D37" s="534"/>
      <c r="E37" s="534"/>
      <c r="F37" s="534"/>
      <c r="G37" s="534"/>
      <c r="H37" s="534"/>
      <c r="I37" s="534"/>
    </row>
    <row r="38" spans="1:9" ht="18.75" x14ac:dyDescent="0.3">
      <c r="A38" s="534" t="s">
        <v>1</v>
      </c>
      <c r="B38" s="534"/>
      <c r="C38" s="534"/>
      <c r="D38" s="534"/>
      <c r="E38" s="534"/>
      <c r="F38" s="534"/>
      <c r="G38" s="534"/>
      <c r="H38" s="534"/>
      <c r="I38" s="534"/>
    </row>
    <row r="39" spans="1:9" ht="15.75" x14ac:dyDescent="0.25">
      <c r="A39" s="287"/>
      <c r="B39" s="289"/>
      <c r="C39" s="290"/>
      <c r="D39" s="290"/>
      <c r="E39" s="287"/>
      <c r="F39" s="287"/>
      <c r="G39" s="290"/>
      <c r="H39" s="287"/>
      <c r="I39" s="291" t="s">
        <v>2</v>
      </c>
    </row>
    <row r="40" spans="1:9" ht="15.75" x14ac:dyDescent="0.2">
      <c r="A40" s="543" t="s">
        <v>3</v>
      </c>
      <c r="B40" s="543" t="s">
        <v>4</v>
      </c>
      <c r="C40" s="544" t="s">
        <v>5</v>
      </c>
      <c r="D40" s="544" t="s">
        <v>6</v>
      </c>
      <c r="E40" s="543" t="s">
        <v>7</v>
      </c>
      <c r="F40" s="543" t="s">
        <v>8</v>
      </c>
      <c r="G40" s="544" t="s">
        <v>9</v>
      </c>
      <c r="H40" s="543" t="s">
        <v>11</v>
      </c>
      <c r="I40" s="347" t="s">
        <v>12</v>
      </c>
    </row>
    <row r="41" spans="1:9" ht="15.75" x14ac:dyDescent="0.2">
      <c r="A41" s="543"/>
      <c r="B41" s="543"/>
      <c r="C41" s="544"/>
      <c r="D41" s="544"/>
      <c r="E41" s="543"/>
      <c r="F41" s="543"/>
      <c r="G41" s="544"/>
      <c r="H41" s="543"/>
      <c r="I41" s="347" t="s">
        <v>14</v>
      </c>
    </row>
    <row r="42" spans="1:9" ht="110.25" x14ac:dyDescent="0.25">
      <c r="A42" s="292">
        <v>18</v>
      </c>
      <c r="B42" s="314" t="s">
        <v>3245</v>
      </c>
      <c r="C42" s="362">
        <v>10000</v>
      </c>
      <c r="D42" s="362">
        <v>10000</v>
      </c>
      <c r="E42" s="292" t="s">
        <v>15</v>
      </c>
      <c r="F42" s="316" t="s">
        <v>2978</v>
      </c>
      <c r="G42" s="362">
        <v>10000</v>
      </c>
      <c r="H42" s="315" t="s">
        <v>16</v>
      </c>
      <c r="I42" s="292" t="s">
        <v>4500</v>
      </c>
    </row>
    <row r="43" spans="1:9" ht="126" x14ac:dyDescent="0.25">
      <c r="A43" s="292">
        <v>19</v>
      </c>
      <c r="B43" s="317" t="s">
        <v>3246</v>
      </c>
      <c r="C43" s="362">
        <v>10000</v>
      </c>
      <c r="D43" s="362">
        <v>10000</v>
      </c>
      <c r="E43" s="292" t="s">
        <v>15</v>
      </c>
      <c r="F43" s="316" t="s">
        <v>1640</v>
      </c>
      <c r="G43" s="362">
        <v>10000</v>
      </c>
      <c r="H43" s="315" t="s">
        <v>16</v>
      </c>
      <c r="I43" s="292" t="s">
        <v>4501</v>
      </c>
    </row>
    <row r="44" spans="1:9" ht="126" x14ac:dyDescent="0.25">
      <c r="A44" s="292">
        <v>20</v>
      </c>
      <c r="B44" s="314" t="s">
        <v>4291</v>
      </c>
      <c r="C44" s="362">
        <v>10000</v>
      </c>
      <c r="D44" s="362">
        <v>10000</v>
      </c>
      <c r="E44" s="292" t="s">
        <v>15</v>
      </c>
      <c r="F44" s="316" t="s">
        <v>3273</v>
      </c>
      <c r="G44" s="362">
        <v>10000</v>
      </c>
      <c r="H44" s="315" t="s">
        <v>16</v>
      </c>
      <c r="I44" s="292" t="s">
        <v>4502</v>
      </c>
    </row>
    <row r="45" spans="1:9" ht="141.75" x14ac:dyDescent="0.25">
      <c r="A45" s="292">
        <v>21</v>
      </c>
      <c r="B45" s="314" t="s">
        <v>3248</v>
      </c>
      <c r="C45" s="362">
        <v>10000</v>
      </c>
      <c r="D45" s="362">
        <v>10000</v>
      </c>
      <c r="E45" s="292" t="s">
        <v>15</v>
      </c>
      <c r="F45" s="316" t="s">
        <v>2988</v>
      </c>
      <c r="G45" s="362">
        <v>10000</v>
      </c>
      <c r="H45" s="315" t="s">
        <v>16</v>
      </c>
      <c r="I45" s="292" t="s">
        <v>4503</v>
      </c>
    </row>
    <row r="46" spans="1:9" ht="126" x14ac:dyDescent="0.25">
      <c r="A46" s="292">
        <v>22</v>
      </c>
      <c r="B46" s="324" t="s">
        <v>3249</v>
      </c>
      <c r="C46" s="364">
        <v>9000</v>
      </c>
      <c r="D46" s="364">
        <v>9000</v>
      </c>
      <c r="E46" s="292" t="s">
        <v>15</v>
      </c>
      <c r="F46" s="326" t="s">
        <v>3274</v>
      </c>
      <c r="G46" s="362">
        <v>9000</v>
      </c>
      <c r="H46" s="315" t="s">
        <v>16</v>
      </c>
      <c r="I46" s="292" t="s">
        <v>4504</v>
      </c>
    </row>
    <row r="47" spans="1:9" ht="126" x14ac:dyDescent="0.25">
      <c r="A47" s="292">
        <v>23</v>
      </c>
      <c r="B47" s="314" t="s">
        <v>3250</v>
      </c>
      <c r="C47" s="362">
        <v>10000</v>
      </c>
      <c r="D47" s="362">
        <v>10000</v>
      </c>
      <c r="E47" s="292" t="s">
        <v>15</v>
      </c>
      <c r="F47" s="316" t="s">
        <v>3483</v>
      </c>
      <c r="G47" s="362">
        <v>10000</v>
      </c>
      <c r="H47" s="315" t="s">
        <v>16</v>
      </c>
      <c r="I47" s="292" t="s">
        <v>4505</v>
      </c>
    </row>
    <row r="48" spans="1:9" ht="18.75" x14ac:dyDescent="0.3">
      <c r="A48" s="534" t="s">
        <v>17</v>
      </c>
      <c r="B48" s="534"/>
      <c r="C48" s="534"/>
      <c r="D48" s="534"/>
      <c r="E48" s="534"/>
      <c r="F48" s="534"/>
      <c r="G48" s="534"/>
      <c r="H48" s="534"/>
      <c r="I48" s="534"/>
    </row>
    <row r="49" spans="1:9" ht="18.75" x14ac:dyDescent="0.3">
      <c r="A49" s="534" t="s">
        <v>4481</v>
      </c>
      <c r="B49" s="534"/>
      <c r="C49" s="534"/>
      <c r="D49" s="534"/>
      <c r="E49" s="534"/>
      <c r="F49" s="534"/>
      <c r="G49" s="534"/>
      <c r="H49" s="534"/>
      <c r="I49" s="534"/>
    </row>
    <row r="50" spans="1:9" ht="18.75" x14ac:dyDescent="0.3">
      <c r="A50" s="534" t="s">
        <v>1</v>
      </c>
      <c r="B50" s="534"/>
      <c r="C50" s="534"/>
      <c r="D50" s="534"/>
      <c r="E50" s="534"/>
      <c r="F50" s="534"/>
      <c r="G50" s="534"/>
      <c r="H50" s="534"/>
      <c r="I50" s="534"/>
    </row>
    <row r="51" spans="1:9" ht="15.75" x14ac:dyDescent="0.25">
      <c r="A51" s="287"/>
      <c r="B51" s="289"/>
      <c r="C51" s="290"/>
      <c r="D51" s="290"/>
      <c r="E51" s="287"/>
      <c r="F51" s="287"/>
      <c r="G51" s="290"/>
      <c r="H51" s="287"/>
      <c r="I51" s="291" t="s">
        <v>2</v>
      </c>
    </row>
    <row r="52" spans="1:9" ht="15.75" x14ac:dyDescent="0.2">
      <c r="A52" s="540" t="s">
        <v>3</v>
      </c>
      <c r="B52" s="540" t="s">
        <v>4</v>
      </c>
      <c r="C52" s="541" t="s">
        <v>5</v>
      </c>
      <c r="D52" s="541" t="s">
        <v>6</v>
      </c>
      <c r="E52" s="540" t="s">
        <v>7</v>
      </c>
      <c r="F52" s="540" t="s">
        <v>8</v>
      </c>
      <c r="G52" s="541" t="s">
        <v>9</v>
      </c>
      <c r="H52" s="540" t="s">
        <v>11</v>
      </c>
      <c r="I52" s="348" t="s">
        <v>12</v>
      </c>
    </row>
    <row r="53" spans="1:9" ht="15.75" x14ac:dyDescent="0.2">
      <c r="A53" s="540"/>
      <c r="B53" s="540"/>
      <c r="C53" s="541"/>
      <c r="D53" s="541"/>
      <c r="E53" s="540"/>
      <c r="F53" s="540"/>
      <c r="G53" s="541"/>
      <c r="H53" s="540"/>
      <c r="I53" s="353" t="s">
        <v>14</v>
      </c>
    </row>
    <row r="54" spans="1:9" ht="126" x14ac:dyDescent="0.25">
      <c r="A54" s="292">
        <v>24</v>
      </c>
      <c r="B54" s="314" t="s">
        <v>3250</v>
      </c>
      <c r="C54" s="362">
        <v>10000</v>
      </c>
      <c r="D54" s="362">
        <v>10000</v>
      </c>
      <c r="E54" s="292" t="s">
        <v>15</v>
      </c>
      <c r="F54" s="316" t="s">
        <v>1480</v>
      </c>
      <c r="G54" s="362">
        <v>10000</v>
      </c>
      <c r="H54" s="315" t="s">
        <v>16</v>
      </c>
      <c r="I54" s="292" t="s">
        <v>4506</v>
      </c>
    </row>
    <row r="55" spans="1:9" ht="236.25" x14ac:dyDescent="0.25">
      <c r="A55" s="292">
        <v>25</v>
      </c>
      <c r="B55" s="368" t="s">
        <v>4507</v>
      </c>
      <c r="C55" s="362">
        <v>96293.9</v>
      </c>
      <c r="D55" s="362">
        <v>96293.9</v>
      </c>
      <c r="E55" s="292" t="s">
        <v>15</v>
      </c>
      <c r="F55" s="316" t="s">
        <v>492</v>
      </c>
      <c r="G55" s="363">
        <v>96293.9</v>
      </c>
      <c r="H55" s="315" t="s">
        <v>16</v>
      </c>
      <c r="I55" s="292" t="s">
        <v>4508</v>
      </c>
    </row>
    <row r="56" spans="1:9" ht="110.25" x14ac:dyDescent="0.25">
      <c r="A56" s="292">
        <v>26</v>
      </c>
      <c r="B56" s="314" t="s">
        <v>4509</v>
      </c>
      <c r="C56" s="362">
        <v>20944</v>
      </c>
      <c r="D56" s="362">
        <v>20944</v>
      </c>
      <c r="E56" s="292" t="s">
        <v>15</v>
      </c>
      <c r="F56" s="316" t="s">
        <v>2948</v>
      </c>
      <c r="G56" s="364">
        <v>20944</v>
      </c>
      <c r="H56" s="315" t="s">
        <v>16</v>
      </c>
      <c r="I56" s="292" t="s">
        <v>4510</v>
      </c>
    </row>
    <row r="57" spans="1:9" ht="252" x14ac:dyDescent="0.25">
      <c r="A57" s="292">
        <v>27</v>
      </c>
      <c r="B57" s="314" t="s">
        <v>4511</v>
      </c>
      <c r="C57" s="362">
        <v>6900</v>
      </c>
      <c r="D57" s="362">
        <v>6900</v>
      </c>
      <c r="E57" s="292" t="s">
        <v>15</v>
      </c>
      <c r="F57" s="316" t="s">
        <v>4512</v>
      </c>
      <c r="G57" s="364">
        <v>6900</v>
      </c>
      <c r="H57" s="331" t="s">
        <v>4335</v>
      </c>
      <c r="I57" s="292" t="s">
        <v>4513</v>
      </c>
    </row>
    <row r="58" spans="1:9" ht="18.75" x14ac:dyDescent="0.3">
      <c r="A58" s="534" t="s">
        <v>17</v>
      </c>
      <c r="B58" s="534"/>
      <c r="C58" s="534"/>
      <c r="D58" s="534"/>
      <c r="E58" s="534"/>
      <c r="F58" s="534"/>
      <c r="G58" s="534"/>
      <c r="H58" s="534"/>
      <c r="I58" s="534"/>
    </row>
    <row r="59" spans="1:9" ht="18.75" x14ac:dyDescent="0.3">
      <c r="A59" s="534" t="s">
        <v>4481</v>
      </c>
      <c r="B59" s="534"/>
      <c r="C59" s="534"/>
      <c r="D59" s="534"/>
      <c r="E59" s="534"/>
      <c r="F59" s="534"/>
      <c r="G59" s="534"/>
      <c r="H59" s="534"/>
      <c r="I59" s="534"/>
    </row>
    <row r="60" spans="1:9" ht="18.75" x14ac:dyDescent="0.3">
      <c r="A60" s="534" t="s">
        <v>1</v>
      </c>
      <c r="B60" s="534"/>
      <c r="C60" s="534"/>
      <c r="D60" s="534"/>
      <c r="E60" s="534"/>
      <c r="F60" s="534"/>
      <c r="G60" s="534"/>
      <c r="H60" s="534"/>
      <c r="I60" s="534"/>
    </row>
    <row r="61" spans="1:9" ht="15.75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5.75" x14ac:dyDescent="0.2">
      <c r="A62" s="540" t="s">
        <v>3</v>
      </c>
      <c r="B62" s="540" t="s">
        <v>4</v>
      </c>
      <c r="C62" s="541" t="s">
        <v>5</v>
      </c>
      <c r="D62" s="541" t="s">
        <v>6</v>
      </c>
      <c r="E62" s="540" t="s">
        <v>7</v>
      </c>
      <c r="F62" s="540" t="s">
        <v>8</v>
      </c>
      <c r="G62" s="541" t="s">
        <v>9</v>
      </c>
      <c r="H62" s="540" t="s">
        <v>11</v>
      </c>
      <c r="I62" s="348" t="s">
        <v>12</v>
      </c>
    </row>
    <row r="63" spans="1:9" ht="15.75" x14ac:dyDescent="0.2">
      <c r="A63" s="540"/>
      <c r="B63" s="540"/>
      <c r="C63" s="541"/>
      <c r="D63" s="541"/>
      <c r="E63" s="540"/>
      <c r="F63" s="540"/>
      <c r="G63" s="541"/>
      <c r="H63" s="540"/>
      <c r="I63" s="353" t="s">
        <v>14</v>
      </c>
    </row>
    <row r="64" spans="1:9" ht="173.25" x14ac:dyDescent="0.25">
      <c r="A64" s="292">
        <v>28</v>
      </c>
      <c r="B64" s="314" t="s">
        <v>4514</v>
      </c>
      <c r="C64" s="362">
        <v>1950</v>
      </c>
      <c r="D64" s="362">
        <v>1950</v>
      </c>
      <c r="E64" s="292" t="s">
        <v>15</v>
      </c>
      <c r="F64" s="316" t="s">
        <v>4515</v>
      </c>
      <c r="G64" s="362">
        <v>1950</v>
      </c>
      <c r="H64" s="315" t="s">
        <v>16</v>
      </c>
      <c r="I64" s="292" t="s">
        <v>4516</v>
      </c>
    </row>
    <row r="65" spans="1:9" ht="157.5" x14ac:dyDescent="0.25">
      <c r="A65" s="292">
        <v>29</v>
      </c>
      <c r="B65" s="314" t="s">
        <v>4517</v>
      </c>
      <c r="C65" s="362">
        <v>6830</v>
      </c>
      <c r="D65" s="362">
        <v>6830</v>
      </c>
      <c r="E65" s="292" t="s">
        <v>15</v>
      </c>
      <c r="F65" s="316" t="s">
        <v>4518</v>
      </c>
      <c r="G65" s="362">
        <v>6830</v>
      </c>
      <c r="H65" s="315" t="s">
        <v>16</v>
      </c>
      <c r="I65" s="292" t="s">
        <v>4519</v>
      </c>
    </row>
    <row r="66" spans="1:9" ht="157.5" x14ac:dyDescent="0.25">
      <c r="A66" s="292">
        <v>30</v>
      </c>
      <c r="B66" s="314" t="s">
        <v>4520</v>
      </c>
      <c r="C66" s="362">
        <v>19939.45</v>
      </c>
      <c r="D66" s="362">
        <v>19939.45</v>
      </c>
      <c r="E66" s="292" t="s">
        <v>15</v>
      </c>
      <c r="F66" s="316" t="s">
        <v>4521</v>
      </c>
      <c r="G66" s="362">
        <v>19939.45</v>
      </c>
      <c r="H66" s="315" t="s">
        <v>16</v>
      </c>
      <c r="I66" s="292" t="s">
        <v>4522</v>
      </c>
    </row>
    <row r="67" spans="1:9" ht="78.75" x14ac:dyDescent="0.25">
      <c r="A67" s="292">
        <v>31</v>
      </c>
      <c r="B67" s="314" t="s">
        <v>4523</v>
      </c>
      <c r="C67" s="362">
        <v>6500</v>
      </c>
      <c r="D67" s="362">
        <v>6500</v>
      </c>
      <c r="E67" s="292" t="s">
        <v>15</v>
      </c>
      <c r="F67" s="371" t="s">
        <v>4179</v>
      </c>
      <c r="G67" s="362">
        <v>6500</v>
      </c>
      <c r="H67" s="315" t="s">
        <v>16</v>
      </c>
      <c r="I67" s="292" t="s">
        <v>4524</v>
      </c>
    </row>
    <row r="68" spans="1:9" ht="110.25" x14ac:dyDescent="0.25">
      <c r="A68" s="292">
        <v>32</v>
      </c>
      <c r="B68" s="314" t="s">
        <v>4525</v>
      </c>
      <c r="C68" s="362">
        <v>6000</v>
      </c>
      <c r="D68" s="362">
        <v>6000</v>
      </c>
      <c r="E68" s="292" t="s">
        <v>15</v>
      </c>
      <c r="F68" s="316" t="s">
        <v>4512</v>
      </c>
      <c r="G68" s="362">
        <v>6000</v>
      </c>
      <c r="H68" s="315" t="s">
        <v>16</v>
      </c>
      <c r="I68" s="292" t="s">
        <v>4526</v>
      </c>
    </row>
    <row r="69" spans="1:9" ht="18.75" x14ac:dyDescent="0.3">
      <c r="A69" s="534" t="s">
        <v>17</v>
      </c>
      <c r="B69" s="534"/>
      <c r="C69" s="534"/>
      <c r="D69" s="534"/>
      <c r="E69" s="534"/>
      <c r="F69" s="534"/>
      <c r="G69" s="534"/>
      <c r="H69" s="534"/>
      <c r="I69" s="534"/>
    </row>
    <row r="70" spans="1:9" ht="18.75" x14ac:dyDescent="0.3">
      <c r="A70" s="534" t="s">
        <v>4481</v>
      </c>
      <c r="B70" s="534"/>
      <c r="C70" s="534"/>
      <c r="D70" s="534"/>
      <c r="E70" s="534"/>
      <c r="F70" s="534"/>
      <c r="G70" s="534"/>
      <c r="H70" s="534"/>
      <c r="I70" s="534"/>
    </row>
    <row r="71" spans="1:9" ht="18.75" x14ac:dyDescent="0.3">
      <c r="A71" s="534" t="s">
        <v>1</v>
      </c>
      <c r="B71" s="534"/>
      <c r="C71" s="534"/>
      <c r="D71" s="534"/>
      <c r="E71" s="534"/>
      <c r="F71" s="534"/>
      <c r="G71" s="534"/>
      <c r="H71" s="534"/>
      <c r="I71" s="534"/>
    </row>
    <row r="72" spans="1:9" ht="15.75" x14ac:dyDescent="0.25">
      <c r="A72" s="287"/>
      <c r="B72" s="289"/>
      <c r="C72" s="290"/>
      <c r="D72" s="290"/>
      <c r="E72" s="287"/>
      <c r="F72" s="287"/>
      <c r="G72" s="290"/>
      <c r="H72" s="287"/>
      <c r="I72" s="291" t="s">
        <v>2</v>
      </c>
    </row>
    <row r="73" spans="1:9" ht="15.75" x14ac:dyDescent="0.2">
      <c r="A73" s="540" t="s">
        <v>3</v>
      </c>
      <c r="B73" s="540" t="s">
        <v>4</v>
      </c>
      <c r="C73" s="541" t="s">
        <v>5</v>
      </c>
      <c r="D73" s="541" t="s">
        <v>6</v>
      </c>
      <c r="E73" s="540" t="s">
        <v>7</v>
      </c>
      <c r="F73" s="540" t="s">
        <v>8</v>
      </c>
      <c r="G73" s="541" t="s">
        <v>9</v>
      </c>
      <c r="H73" s="540" t="s">
        <v>11</v>
      </c>
      <c r="I73" s="348" t="s">
        <v>12</v>
      </c>
    </row>
    <row r="74" spans="1:9" ht="15.75" x14ac:dyDescent="0.2">
      <c r="A74" s="540"/>
      <c r="B74" s="540"/>
      <c r="C74" s="541"/>
      <c r="D74" s="541"/>
      <c r="E74" s="540"/>
      <c r="F74" s="540"/>
      <c r="G74" s="541"/>
      <c r="H74" s="540"/>
      <c r="I74" s="353" t="s">
        <v>14</v>
      </c>
    </row>
    <row r="75" spans="1:9" ht="78.75" x14ac:dyDescent="0.25">
      <c r="A75" s="292">
        <v>33</v>
      </c>
      <c r="B75" s="314" t="s">
        <v>4527</v>
      </c>
      <c r="C75" s="362">
        <v>9150</v>
      </c>
      <c r="D75" s="362">
        <v>9150</v>
      </c>
      <c r="E75" s="292" t="s">
        <v>15</v>
      </c>
      <c r="F75" s="316" t="s">
        <v>504</v>
      </c>
      <c r="G75" s="362">
        <v>9150</v>
      </c>
      <c r="H75" s="315" t="s">
        <v>16</v>
      </c>
      <c r="I75" s="292" t="s">
        <v>4528</v>
      </c>
    </row>
    <row r="76" spans="1:9" ht="94.5" x14ac:dyDescent="0.25">
      <c r="A76" s="292">
        <v>34</v>
      </c>
      <c r="B76" s="314" t="s">
        <v>4529</v>
      </c>
      <c r="C76" s="362">
        <v>23200</v>
      </c>
      <c r="D76" s="362">
        <v>23200</v>
      </c>
      <c r="E76" s="292" t="s">
        <v>15</v>
      </c>
      <c r="F76" s="83" t="s">
        <v>3197</v>
      </c>
      <c r="G76" s="362">
        <v>23200</v>
      </c>
      <c r="H76" s="315" t="s">
        <v>16</v>
      </c>
      <c r="I76" s="292" t="s">
        <v>4530</v>
      </c>
    </row>
    <row r="77" spans="1:9" ht="189" x14ac:dyDescent="0.25">
      <c r="A77" s="292">
        <v>35</v>
      </c>
      <c r="B77" s="314" t="s">
        <v>4531</v>
      </c>
      <c r="C77" s="362">
        <v>1500</v>
      </c>
      <c r="D77" s="362">
        <v>1500</v>
      </c>
      <c r="E77" s="292" t="s">
        <v>15</v>
      </c>
      <c r="F77" s="303" t="s">
        <v>4532</v>
      </c>
      <c r="G77" s="362">
        <v>1500</v>
      </c>
      <c r="H77" s="315" t="s">
        <v>16</v>
      </c>
      <c r="I77" s="292" t="s">
        <v>4533</v>
      </c>
    </row>
    <row r="78" spans="1:9" ht="78.75" x14ac:dyDescent="0.2">
      <c r="A78" s="292">
        <v>36</v>
      </c>
      <c r="B78" s="370" t="s">
        <v>4534</v>
      </c>
      <c r="C78" s="369">
        <v>18189</v>
      </c>
      <c r="D78" s="369">
        <v>18189</v>
      </c>
      <c r="E78" s="292" t="s">
        <v>15</v>
      </c>
      <c r="F78" s="316" t="s">
        <v>2948</v>
      </c>
      <c r="G78" s="369">
        <v>18189</v>
      </c>
      <c r="H78" s="315" t="s">
        <v>16</v>
      </c>
      <c r="I78" s="292" t="s">
        <v>4535</v>
      </c>
    </row>
    <row r="79" spans="1:9" ht="157.5" x14ac:dyDescent="0.25">
      <c r="A79" s="292">
        <v>37</v>
      </c>
      <c r="B79" s="314" t="s">
        <v>4536</v>
      </c>
      <c r="C79" s="362">
        <v>52500</v>
      </c>
      <c r="D79" s="362">
        <v>52500</v>
      </c>
      <c r="E79" s="292" t="s">
        <v>15</v>
      </c>
      <c r="F79" s="372" t="s">
        <v>4537</v>
      </c>
      <c r="G79" s="362">
        <v>52500</v>
      </c>
      <c r="H79" s="315" t="s">
        <v>16</v>
      </c>
      <c r="I79" s="292" t="s">
        <v>4538</v>
      </c>
    </row>
    <row r="80" spans="1:9" ht="18.75" x14ac:dyDescent="0.3">
      <c r="A80" s="534" t="s">
        <v>17</v>
      </c>
      <c r="B80" s="534"/>
      <c r="C80" s="534"/>
      <c r="D80" s="534"/>
      <c r="E80" s="534"/>
      <c r="F80" s="534"/>
      <c r="G80" s="534"/>
      <c r="H80" s="534"/>
      <c r="I80" s="534"/>
    </row>
    <row r="81" spans="1:9" ht="18.75" x14ac:dyDescent="0.3">
      <c r="A81" s="534" t="s">
        <v>4481</v>
      </c>
      <c r="B81" s="534"/>
      <c r="C81" s="534"/>
      <c r="D81" s="534"/>
      <c r="E81" s="534"/>
      <c r="F81" s="534"/>
      <c r="G81" s="534"/>
      <c r="H81" s="534"/>
      <c r="I81" s="534"/>
    </row>
    <row r="82" spans="1:9" ht="18.75" x14ac:dyDescent="0.3">
      <c r="A82" s="534" t="s">
        <v>1</v>
      </c>
      <c r="B82" s="534"/>
      <c r="C82" s="534"/>
      <c r="D82" s="534"/>
      <c r="E82" s="534"/>
      <c r="F82" s="534"/>
      <c r="G82" s="534"/>
      <c r="H82" s="534"/>
      <c r="I82" s="534"/>
    </row>
    <row r="83" spans="1:9" ht="15.75" x14ac:dyDescent="0.25">
      <c r="A83" s="287"/>
      <c r="B83" s="289"/>
      <c r="C83" s="290"/>
      <c r="D83" s="290"/>
      <c r="E83" s="287"/>
      <c r="F83" s="287"/>
      <c r="G83" s="290"/>
      <c r="H83" s="287"/>
      <c r="I83" s="291" t="s">
        <v>2</v>
      </c>
    </row>
    <row r="84" spans="1:9" ht="15.75" x14ac:dyDescent="0.2">
      <c r="A84" s="540" t="s">
        <v>3</v>
      </c>
      <c r="B84" s="540" t="s">
        <v>4</v>
      </c>
      <c r="C84" s="541" t="s">
        <v>5</v>
      </c>
      <c r="D84" s="541" t="s">
        <v>6</v>
      </c>
      <c r="E84" s="540" t="s">
        <v>7</v>
      </c>
      <c r="F84" s="540" t="s">
        <v>8</v>
      </c>
      <c r="G84" s="541" t="s">
        <v>9</v>
      </c>
      <c r="H84" s="540" t="s">
        <v>11</v>
      </c>
      <c r="I84" s="348" t="s">
        <v>12</v>
      </c>
    </row>
    <row r="85" spans="1:9" ht="15.75" x14ac:dyDescent="0.2">
      <c r="A85" s="540"/>
      <c r="B85" s="540"/>
      <c r="C85" s="541"/>
      <c r="D85" s="541"/>
      <c r="E85" s="540"/>
      <c r="F85" s="540"/>
      <c r="G85" s="541"/>
      <c r="H85" s="540"/>
      <c r="I85" s="353" t="s">
        <v>14</v>
      </c>
    </row>
    <row r="86" spans="1:9" ht="141.75" x14ac:dyDescent="0.2">
      <c r="A86" s="292">
        <v>38</v>
      </c>
      <c r="B86" s="302" t="s">
        <v>4539</v>
      </c>
      <c r="C86" s="362">
        <v>500</v>
      </c>
      <c r="D86" s="362">
        <v>500</v>
      </c>
      <c r="E86" s="292" t="s">
        <v>15</v>
      </c>
      <c r="F86" s="303" t="s">
        <v>382</v>
      </c>
      <c r="G86" s="362">
        <v>500</v>
      </c>
      <c r="H86" s="315" t="s">
        <v>16</v>
      </c>
      <c r="I86" s="292" t="s">
        <v>4540</v>
      </c>
    </row>
    <row r="87" spans="1:9" ht="94.5" x14ac:dyDescent="0.25">
      <c r="A87" s="292">
        <v>39</v>
      </c>
      <c r="B87" s="366" t="s">
        <v>4541</v>
      </c>
      <c r="C87" s="362">
        <v>220000</v>
      </c>
      <c r="D87" s="362">
        <v>220000</v>
      </c>
      <c r="E87" s="292" t="s">
        <v>15</v>
      </c>
      <c r="F87" s="319" t="s">
        <v>2616</v>
      </c>
      <c r="G87" s="362">
        <v>220000</v>
      </c>
      <c r="H87" s="315" t="s">
        <v>16</v>
      </c>
      <c r="I87" s="292" t="s">
        <v>4542</v>
      </c>
    </row>
    <row r="88" spans="1:9" ht="204.75" x14ac:dyDescent="0.25">
      <c r="A88" s="292">
        <v>40</v>
      </c>
      <c r="B88" s="336" t="s">
        <v>4543</v>
      </c>
      <c r="C88" s="362">
        <v>186732</v>
      </c>
      <c r="D88" s="362">
        <v>186732</v>
      </c>
      <c r="E88" s="292" t="s">
        <v>15</v>
      </c>
      <c r="F88" s="316" t="s">
        <v>4544</v>
      </c>
      <c r="G88" s="362">
        <v>186732</v>
      </c>
      <c r="H88" s="315" t="s">
        <v>16</v>
      </c>
      <c r="I88" s="292" t="s">
        <v>4545</v>
      </c>
    </row>
    <row r="89" spans="1:9" ht="18.75" x14ac:dyDescent="0.2">
      <c r="A89" s="551" t="s">
        <v>4546</v>
      </c>
      <c r="B89" s="552"/>
      <c r="C89" s="552"/>
      <c r="D89" s="552"/>
      <c r="E89" s="552"/>
      <c r="F89" s="552"/>
      <c r="G89" s="552"/>
      <c r="H89" s="552"/>
      <c r="I89" s="553"/>
    </row>
    <row r="90" spans="1:9" ht="15.75" x14ac:dyDescent="0.2">
      <c r="A90" s="310"/>
      <c r="B90" s="310"/>
      <c r="C90" s="310"/>
      <c r="D90" s="310"/>
      <c r="E90" s="310"/>
      <c r="F90" s="310"/>
      <c r="G90" s="310"/>
      <c r="H90" s="310"/>
      <c r="I90" s="310"/>
    </row>
    <row r="91" spans="1:9" ht="15.75" x14ac:dyDescent="0.25">
      <c r="A91" s="530"/>
      <c r="B91" s="530"/>
      <c r="C91" s="354"/>
      <c r="D91" s="545"/>
      <c r="E91" s="545"/>
      <c r="F91" s="355"/>
      <c r="G91" s="546"/>
      <c r="H91" s="546"/>
      <c r="I91" s="355"/>
    </row>
    <row r="92" spans="1:9" ht="15.75" x14ac:dyDescent="0.2">
      <c r="A92" s="549" t="s">
        <v>1503</v>
      </c>
      <c r="B92" s="549"/>
      <c r="C92" s="354"/>
      <c r="D92" s="548" t="s">
        <v>1421</v>
      </c>
      <c r="E92" s="548"/>
      <c r="F92" s="356"/>
      <c r="G92" s="549" t="s">
        <v>4547</v>
      </c>
      <c r="H92" s="549"/>
      <c r="I92" s="356"/>
    </row>
    <row r="93" spans="1:9" ht="15.75" x14ac:dyDescent="0.25">
      <c r="A93" s="548" t="s">
        <v>424</v>
      </c>
      <c r="B93" s="548"/>
      <c r="C93" s="354"/>
      <c r="D93" s="548" t="s">
        <v>428</v>
      </c>
      <c r="E93" s="548"/>
      <c r="F93" s="550" t="s">
        <v>4548</v>
      </c>
      <c r="G93" s="550"/>
      <c r="H93" s="550"/>
      <c r="I93" s="550"/>
    </row>
    <row r="94" spans="1:9" ht="15.75" x14ac:dyDescent="0.25">
      <c r="F94" s="547"/>
      <c r="G94" s="547"/>
      <c r="H94" s="547"/>
      <c r="I94" s="547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534" t="s">
        <v>17</v>
      </c>
      <c r="B1" s="534"/>
      <c r="C1" s="534"/>
      <c r="D1" s="534"/>
      <c r="E1" s="534"/>
      <c r="F1" s="534"/>
      <c r="G1" s="534"/>
      <c r="H1" s="534"/>
      <c r="I1" s="534"/>
    </row>
    <row r="2" spans="1:9" ht="18.75" x14ac:dyDescent="0.3">
      <c r="A2" s="534" t="s">
        <v>4549</v>
      </c>
      <c r="B2" s="534"/>
      <c r="C2" s="534"/>
      <c r="D2" s="534"/>
      <c r="E2" s="534"/>
      <c r="F2" s="534"/>
      <c r="G2" s="534"/>
      <c r="H2" s="534"/>
      <c r="I2" s="534"/>
    </row>
    <row r="3" spans="1:9" ht="18.75" x14ac:dyDescent="0.3">
      <c r="A3" s="534" t="s">
        <v>1</v>
      </c>
      <c r="B3" s="534"/>
      <c r="C3" s="534"/>
      <c r="D3" s="534"/>
      <c r="E3" s="534"/>
      <c r="F3" s="534"/>
      <c r="G3" s="534"/>
      <c r="H3" s="534"/>
      <c r="I3" s="534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27" customHeight="1" x14ac:dyDescent="0.2">
      <c r="A5" s="543" t="s">
        <v>3</v>
      </c>
      <c r="B5" s="543" t="s">
        <v>4</v>
      </c>
      <c r="C5" s="544" t="s">
        <v>5</v>
      </c>
      <c r="D5" s="544" t="s">
        <v>6</v>
      </c>
      <c r="E5" s="543" t="s">
        <v>7</v>
      </c>
      <c r="F5" s="543" t="s">
        <v>8</v>
      </c>
      <c r="G5" s="544" t="s">
        <v>9</v>
      </c>
      <c r="H5" s="543" t="s">
        <v>11</v>
      </c>
      <c r="I5" s="373" t="s">
        <v>12</v>
      </c>
    </row>
    <row r="6" spans="1:9" ht="21.75" customHeight="1" x14ac:dyDescent="0.2">
      <c r="A6" s="543"/>
      <c r="B6" s="543"/>
      <c r="C6" s="544"/>
      <c r="D6" s="544"/>
      <c r="E6" s="543"/>
      <c r="F6" s="543"/>
      <c r="G6" s="544"/>
      <c r="H6" s="543"/>
      <c r="I6" s="374" t="s">
        <v>14</v>
      </c>
    </row>
    <row r="7" spans="1:9" ht="60.75" customHeight="1" x14ac:dyDescent="0.2">
      <c r="A7" s="292">
        <v>1</v>
      </c>
      <c r="B7" s="293" t="s">
        <v>4236</v>
      </c>
      <c r="C7" s="361">
        <v>10000</v>
      </c>
      <c r="D7" s="361">
        <v>10000</v>
      </c>
      <c r="E7" s="292" t="s">
        <v>15</v>
      </c>
      <c r="F7" s="316" t="s">
        <v>343</v>
      </c>
      <c r="G7" s="361">
        <v>10000</v>
      </c>
      <c r="H7" s="315" t="s">
        <v>16</v>
      </c>
      <c r="I7" s="292" t="s">
        <v>4483</v>
      </c>
    </row>
    <row r="8" spans="1:9" ht="76.5" customHeight="1" x14ac:dyDescent="0.2">
      <c r="A8" s="292">
        <v>2</v>
      </c>
      <c r="B8" s="302" t="s">
        <v>4238</v>
      </c>
      <c r="C8" s="361">
        <v>8000</v>
      </c>
      <c r="D8" s="361">
        <v>8000</v>
      </c>
      <c r="E8" s="292" t="s">
        <v>15</v>
      </c>
      <c r="F8" s="316" t="s">
        <v>3479</v>
      </c>
      <c r="G8" s="361">
        <v>8000</v>
      </c>
      <c r="H8" s="315" t="s">
        <v>16</v>
      </c>
      <c r="I8" s="292" t="s">
        <v>4484</v>
      </c>
    </row>
    <row r="9" spans="1:9" ht="78.75" x14ac:dyDescent="0.2">
      <c r="A9" s="292">
        <v>3</v>
      </c>
      <c r="B9" s="302" t="s">
        <v>3232</v>
      </c>
      <c r="C9" s="362">
        <v>8000</v>
      </c>
      <c r="D9" s="362">
        <v>8000</v>
      </c>
      <c r="E9" s="292" t="s">
        <v>15</v>
      </c>
      <c r="F9" s="316" t="s">
        <v>3261</v>
      </c>
      <c r="G9" s="362">
        <v>8000</v>
      </c>
      <c r="H9" s="315" t="s">
        <v>16</v>
      </c>
      <c r="I9" s="292" t="s">
        <v>4485</v>
      </c>
    </row>
    <row r="10" spans="1:9" ht="71.25" customHeight="1" x14ac:dyDescent="0.2">
      <c r="A10" s="292">
        <v>4</v>
      </c>
      <c r="B10" s="302" t="s">
        <v>3233</v>
      </c>
      <c r="C10" s="362">
        <v>8000</v>
      </c>
      <c r="D10" s="362">
        <v>8000</v>
      </c>
      <c r="E10" s="292" t="s">
        <v>15</v>
      </c>
      <c r="F10" s="316" t="s">
        <v>3262</v>
      </c>
      <c r="G10" s="362">
        <v>8000</v>
      </c>
      <c r="H10" s="315" t="s">
        <v>16</v>
      </c>
      <c r="I10" s="292" t="s">
        <v>4486</v>
      </c>
    </row>
    <row r="11" spans="1:9" ht="64.5" customHeight="1" x14ac:dyDescent="0.2">
      <c r="A11" s="292">
        <v>5</v>
      </c>
      <c r="B11" s="299" t="s">
        <v>4242</v>
      </c>
      <c r="C11" s="362">
        <v>10000</v>
      </c>
      <c r="D11" s="362">
        <v>10000</v>
      </c>
      <c r="E11" s="292" t="s">
        <v>15</v>
      </c>
      <c r="F11" s="316" t="s">
        <v>3264</v>
      </c>
      <c r="G11" s="362">
        <v>10000</v>
      </c>
      <c r="H11" s="315" t="s">
        <v>16</v>
      </c>
      <c r="I11" s="292" t="s">
        <v>4487</v>
      </c>
    </row>
    <row r="12" spans="1:9" ht="18.75" x14ac:dyDescent="0.3">
      <c r="A12" s="534" t="s">
        <v>17</v>
      </c>
      <c r="B12" s="534"/>
      <c r="C12" s="534"/>
      <c r="D12" s="534"/>
      <c r="E12" s="534"/>
      <c r="F12" s="534"/>
      <c r="G12" s="534"/>
      <c r="H12" s="534"/>
      <c r="I12" s="534"/>
    </row>
    <row r="13" spans="1:9" ht="18.75" x14ac:dyDescent="0.3">
      <c r="A13" s="534" t="s">
        <v>4549</v>
      </c>
      <c r="B13" s="534"/>
      <c r="C13" s="534"/>
      <c r="D13" s="534"/>
      <c r="E13" s="534"/>
      <c r="F13" s="534"/>
      <c r="G13" s="534"/>
      <c r="H13" s="534"/>
      <c r="I13" s="534"/>
    </row>
    <row r="14" spans="1:9" ht="18.75" x14ac:dyDescent="0.3">
      <c r="A14" s="534" t="s">
        <v>1</v>
      </c>
      <c r="B14" s="534"/>
      <c r="C14" s="534"/>
      <c r="D14" s="534"/>
      <c r="E14" s="534"/>
      <c r="F14" s="534"/>
      <c r="G14" s="534"/>
      <c r="H14" s="534"/>
      <c r="I14" s="534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543" t="s">
        <v>3</v>
      </c>
      <c r="B16" s="543" t="s">
        <v>4</v>
      </c>
      <c r="C16" s="544" t="s">
        <v>5</v>
      </c>
      <c r="D16" s="544" t="s">
        <v>6</v>
      </c>
      <c r="E16" s="543" t="s">
        <v>7</v>
      </c>
      <c r="F16" s="543" t="s">
        <v>8</v>
      </c>
      <c r="G16" s="544" t="s">
        <v>9</v>
      </c>
      <c r="H16" s="543" t="s">
        <v>11</v>
      </c>
      <c r="I16" s="347" t="s">
        <v>12</v>
      </c>
    </row>
    <row r="17" spans="1:9" ht="15.75" x14ac:dyDescent="0.2">
      <c r="A17" s="543"/>
      <c r="B17" s="543"/>
      <c r="C17" s="544"/>
      <c r="D17" s="544"/>
      <c r="E17" s="543"/>
      <c r="F17" s="543"/>
      <c r="G17" s="544"/>
      <c r="H17" s="543"/>
      <c r="I17" s="347" t="s">
        <v>14</v>
      </c>
    </row>
    <row r="18" spans="1:9" ht="57" customHeight="1" x14ac:dyDescent="0.2">
      <c r="A18" s="292">
        <v>6</v>
      </c>
      <c r="B18" s="302" t="s">
        <v>3609</v>
      </c>
      <c r="C18" s="362">
        <v>10000</v>
      </c>
      <c r="D18" s="362">
        <v>10000</v>
      </c>
      <c r="E18" s="292" t="s">
        <v>15</v>
      </c>
      <c r="F18" s="316" t="s">
        <v>3481</v>
      </c>
      <c r="G18" s="361">
        <v>10000</v>
      </c>
      <c r="H18" s="315" t="s">
        <v>16</v>
      </c>
      <c r="I18" s="292" t="s">
        <v>4488</v>
      </c>
    </row>
    <row r="19" spans="1:9" ht="73.5" customHeight="1" x14ac:dyDescent="0.2">
      <c r="A19" s="292">
        <v>7</v>
      </c>
      <c r="B19" s="302" t="s">
        <v>4290</v>
      </c>
      <c r="C19" s="362">
        <v>9500</v>
      </c>
      <c r="D19" s="362">
        <v>9500</v>
      </c>
      <c r="E19" s="292" t="s">
        <v>15</v>
      </c>
      <c r="F19" s="316" t="s">
        <v>3266</v>
      </c>
      <c r="G19" s="361">
        <v>9500</v>
      </c>
      <c r="H19" s="315" t="s">
        <v>16</v>
      </c>
      <c r="I19" s="292" t="s">
        <v>4489</v>
      </c>
    </row>
    <row r="20" spans="1:9" ht="54.75" customHeight="1" x14ac:dyDescent="0.2">
      <c r="A20" s="292">
        <v>8</v>
      </c>
      <c r="B20" s="302" t="s">
        <v>4249</v>
      </c>
      <c r="C20" s="318">
        <v>6500</v>
      </c>
      <c r="D20" s="318">
        <v>6500</v>
      </c>
      <c r="E20" s="292" t="s">
        <v>15</v>
      </c>
      <c r="F20" s="326" t="s">
        <v>3326</v>
      </c>
      <c r="G20" s="362">
        <v>6500</v>
      </c>
      <c r="H20" s="315" t="s">
        <v>16</v>
      </c>
      <c r="I20" s="292" t="s">
        <v>4490</v>
      </c>
    </row>
    <row r="21" spans="1:9" ht="55.5" customHeight="1" x14ac:dyDescent="0.2">
      <c r="A21" s="292">
        <v>9</v>
      </c>
      <c r="B21" s="299" t="s">
        <v>4250</v>
      </c>
      <c r="C21" s="318">
        <v>6500</v>
      </c>
      <c r="D21" s="318">
        <v>6500</v>
      </c>
      <c r="E21" s="292" t="s">
        <v>15</v>
      </c>
      <c r="F21" s="326" t="s">
        <v>310</v>
      </c>
      <c r="G21" s="362">
        <v>6500</v>
      </c>
      <c r="H21" s="315" t="s">
        <v>16</v>
      </c>
      <c r="I21" s="292" t="s">
        <v>4491</v>
      </c>
    </row>
    <row r="22" spans="1:9" ht="56.25" customHeight="1" x14ac:dyDescent="0.2">
      <c r="A22" s="292">
        <v>10</v>
      </c>
      <c r="B22" s="302" t="s">
        <v>4251</v>
      </c>
      <c r="C22" s="318">
        <v>6500</v>
      </c>
      <c r="D22" s="318">
        <v>6500</v>
      </c>
      <c r="E22" s="292" t="s">
        <v>15</v>
      </c>
      <c r="F22" s="326" t="s">
        <v>1693</v>
      </c>
      <c r="G22" s="362">
        <v>6500</v>
      </c>
      <c r="H22" s="315" t="s">
        <v>16</v>
      </c>
      <c r="I22" s="292" t="s">
        <v>4492</v>
      </c>
    </row>
    <row r="23" spans="1:9" ht="51" customHeight="1" x14ac:dyDescent="0.2">
      <c r="A23" s="292">
        <v>11</v>
      </c>
      <c r="B23" s="302" t="s">
        <v>4252</v>
      </c>
      <c r="C23" s="318">
        <v>7000</v>
      </c>
      <c r="D23" s="318">
        <v>7000</v>
      </c>
      <c r="E23" s="292" t="s">
        <v>15</v>
      </c>
      <c r="F23" s="326" t="s">
        <v>3270</v>
      </c>
      <c r="G23" s="362">
        <v>7000</v>
      </c>
      <c r="H23" s="315" t="s">
        <v>16</v>
      </c>
      <c r="I23" s="292" t="s">
        <v>4493</v>
      </c>
    </row>
    <row r="24" spans="1:9" ht="66" customHeight="1" x14ac:dyDescent="0.2">
      <c r="A24" s="292">
        <v>12</v>
      </c>
      <c r="B24" s="302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362">
        <v>10000</v>
      </c>
      <c r="H24" s="315" t="s">
        <v>16</v>
      </c>
      <c r="I24" s="292" t="s">
        <v>4494</v>
      </c>
    </row>
    <row r="25" spans="1:9" ht="18.75" x14ac:dyDescent="0.3">
      <c r="A25" s="534" t="s">
        <v>17</v>
      </c>
      <c r="B25" s="534"/>
      <c r="C25" s="534"/>
      <c r="D25" s="534"/>
      <c r="E25" s="534"/>
      <c r="F25" s="534"/>
      <c r="G25" s="534"/>
      <c r="H25" s="534"/>
      <c r="I25" s="534"/>
    </row>
    <row r="26" spans="1:9" ht="18.75" x14ac:dyDescent="0.3">
      <c r="A26" s="534" t="s">
        <v>4549</v>
      </c>
      <c r="B26" s="534"/>
      <c r="C26" s="534"/>
      <c r="D26" s="534"/>
      <c r="E26" s="534"/>
      <c r="F26" s="534"/>
      <c r="G26" s="534"/>
      <c r="H26" s="534"/>
      <c r="I26" s="534"/>
    </row>
    <row r="27" spans="1:9" ht="18.75" x14ac:dyDescent="0.3">
      <c r="A27" s="534" t="s">
        <v>1</v>
      </c>
      <c r="B27" s="534"/>
      <c r="C27" s="534"/>
      <c r="D27" s="534"/>
      <c r="E27" s="534"/>
      <c r="F27" s="534"/>
      <c r="G27" s="534"/>
      <c r="H27" s="534"/>
      <c r="I27" s="534"/>
    </row>
    <row r="28" spans="1:9" ht="15.75" x14ac:dyDescent="0.25">
      <c r="A28" s="287"/>
      <c r="B28" s="289"/>
      <c r="C28" s="290"/>
      <c r="D28" s="290"/>
      <c r="E28" s="287"/>
      <c r="F28" s="287"/>
      <c r="G28" s="290"/>
      <c r="H28" s="287"/>
      <c r="I28" s="291" t="s">
        <v>2</v>
      </c>
    </row>
    <row r="29" spans="1:9" ht="15.75" x14ac:dyDescent="0.2">
      <c r="A29" s="543" t="s">
        <v>3</v>
      </c>
      <c r="B29" s="543" t="s">
        <v>4</v>
      </c>
      <c r="C29" s="544" t="s">
        <v>5</v>
      </c>
      <c r="D29" s="544" t="s">
        <v>6</v>
      </c>
      <c r="E29" s="543" t="s">
        <v>7</v>
      </c>
      <c r="F29" s="543" t="s">
        <v>8</v>
      </c>
      <c r="G29" s="544" t="s">
        <v>9</v>
      </c>
      <c r="H29" s="543" t="s">
        <v>11</v>
      </c>
      <c r="I29" s="347" t="s">
        <v>12</v>
      </c>
    </row>
    <row r="30" spans="1:9" ht="15.75" x14ac:dyDescent="0.2">
      <c r="A30" s="543"/>
      <c r="B30" s="543"/>
      <c r="C30" s="544"/>
      <c r="D30" s="544"/>
      <c r="E30" s="543"/>
      <c r="F30" s="543"/>
      <c r="G30" s="544"/>
      <c r="H30" s="543"/>
      <c r="I30" s="347" t="s">
        <v>14</v>
      </c>
    </row>
    <row r="31" spans="1:9" ht="53.25" customHeight="1" x14ac:dyDescent="0.2">
      <c r="A31" s="292">
        <v>13</v>
      </c>
      <c r="B31" s="302" t="s">
        <v>4255</v>
      </c>
      <c r="C31" s="318">
        <v>10000</v>
      </c>
      <c r="D31" s="318">
        <v>10000</v>
      </c>
      <c r="E31" s="315" t="s">
        <v>15</v>
      </c>
      <c r="F31" s="316" t="s">
        <v>1875</v>
      </c>
      <c r="G31" s="318">
        <v>10000</v>
      </c>
      <c r="H31" s="315" t="s">
        <v>16</v>
      </c>
      <c r="I31" s="292" t="s">
        <v>4495</v>
      </c>
    </row>
    <row r="32" spans="1:9" ht="56.25" customHeight="1" x14ac:dyDescent="0.2">
      <c r="A32" s="292">
        <v>14</v>
      </c>
      <c r="B32" s="299" t="s">
        <v>4256</v>
      </c>
      <c r="C32" s="318">
        <v>10000</v>
      </c>
      <c r="D32" s="318">
        <v>10000</v>
      </c>
      <c r="E32" s="315" t="s">
        <v>15</v>
      </c>
      <c r="F32" s="316" t="s">
        <v>2875</v>
      </c>
      <c r="G32" s="318">
        <v>10000</v>
      </c>
      <c r="H32" s="315" t="s">
        <v>16</v>
      </c>
      <c r="I32" s="292" t="s">
        <v>4496</v>
      </c>
    </row>
    <row r="33" spans="1:9" ht="58.5" customHeight="1" x14ac:dyDescent="0.2">
      <c r="A33" s="292">
        <v>15</v>
      </c>
      <c r="B33" s="299" t="s">
        <v>4256</v>
      </c>
      <c r="C33" s="318">
        <v>8500</v>
      </c>
      <c r="D33" s="318">
        <v>8500</v>
      </c>
      <c r="E33" s="315" t="s">
        <v>15</v>
      </c>
      <c r="F33" s="316" t="s">
        <v>3988</v>
      </c>
      <c r="G33" s="318">
        <v>8500</v>
      </c>
      <c r="H33" s="315" t="s">
        <v>16</v>
      </c>
      <c r="I33" s="292" t="s">
        <v>4497</v>
      </c>
    </row>
    <row r="34" spans="1:9" ht="51.75" customHeight="1" x14ac:dyDescent="0.2">
      <c r="A34" s="292">
        <v>16</v>
      </c>
      <c r="B34" s="299" t="s">
        <v>3245</v>
      </c>
      <c r="C34" s="318">
        <v>10000</v>
      </c>
      <c r="D34" s="318">
        <v>10000</v>
      </c>
      <c r="E34" s="315" t="s">
        <v>15</v>
      </c>
      <c r="F34" s="316" t="s">
        <v>3272</v>
      </c>
      <c r="G34" s="318">
        <v>10000</v>
      </c>
      <c r="H34" s="315" t="s">
        <v>16</v>
      </c>
      <c r="I34" s="292" t="s">
        <v>4498</v>
      </c>
    </row>
    <row r="35" spans="1:9" ht="56.25" customHeight="1" x14ac:dyDescent="0.2">
      <c r="A35" s="292">
        <v>17</v>
      </c>
      <c r="B35" s="302" t="s">
        <v>3245</v>
      </c>
      <c r="C35" s="318">
        <v>10000</v>
      </c>
      <c r="D35" s="318">
        <v>10000</v>
      </c>
      <c r="E35" s="315" t="s">
        <v>15</v>
      </c>
      <c r="F35" s="316" t="s">
        <v>2978</v>
      </c>
      <c r="G35" s="318">
        <v>10000</v>
      </c>
      <c r="H35" s="315" t="s">
        <v>16</v>
      </c>
      <c r="I35" s="292" t="s">
        <v>4499</v>
      </c>
    </row>
    <row r="36" spans="1:9" ht="56.25" customHeight="1" x14ac:dyDescent="0.2">
      <c r="A36" s="292">
        <v>18</v>
      </c>
      <c r="B36" s="302" t="s">
        <v>3245</v>
      </c>
      <c r="C36" s="318">
        <v>8000</v>
      </c>
      <c r="D36" s="318">
        <v>8000</v>
      </c>
      <c r="E36" s="315" t="s">
        <v>15</v>
      </c>
      <c r="F36" s="316" t="s">
        <v>4550</v>
      </c>
      <c r="G36" s="318">
        <v>8000</v>
      </c>
      <c r="H36" s="315" t="s">
        <v>16</v>
      </c>
      <c r="I36" s="292" t="s">
        <v>4500</v>
      </c>
    </row>
    <row r="37" spans="1:9" ht="57" customHeight="1" x14ac:dyDescent="0.2">
      <c r="A37" s="292">
        <v>19</v>
      </c>
      <c r="B37" s="302" t="s">
        <v>3245</v>
      </c>
      <c r="C37" s="318">
        <v>8000</v>
      </c>
      <c r="D37" s="318">
        <v>8000</v>
      </c>
      <c r="E37" s="315" t="s">
        <v>15</v>
      </c>
      <c r="F37" s="316" t="s">
        <v>4551</v>
      </c>
      <c r="G37" s="318">
        <v>8000</v>
      </c>
      <c r="H37" s="315" t="s">
        <v>16</v>
      </c>
      <c r="I37" s="292" t="s">
        <v>4501</v>
      </c>
    </row>
    <row r="38" spans="1:9" ht="18.75" x14ac:dyDescent="0.3">
      <c r="A38" s="534" t="s">
        <v>17</v>
      </c>
      <c r="B38" s="534"/>
      <c r="C38" s="534"/>
      <c r="D38" s="534"/>
      <c r="E38" s="534"/>
      <c r="F38" s="534"/>
      <c r="G38" s="534"/>
      <c r="H38" s="534"/>
      <c r="I38" s="534"/>
    </row>
    <row r="39" spans="1:9" ht="18.75" x14ac:dyDescent="0.3">
      <c r="A39" s="534" t="s">
        <v>4549</v>
      </c>
      <c r="B39" s="534"/>
      <c r="C39" s="534"/>
      <c r="D39" s="534"/>
      <c r="E39" s="534"/>
      <c r="F39" s="534"/>
      <c r="G39" s="534"/>
      <c r="H39" s="534"/>
      <c r="I39" s="534"/>
    </row>
    <row r="40" spans="1:9" ht="18.75" x14ac:dyDescent="0.3">
      <c r="A40" s="534" t="s">
        <v>1</v>
      </c>
      <c r="B40" s="534"/>
      <c r="C40" s="534"/>
      <c r="D40" s="534"/>
      <c r="E40" s="534"/>
      <c r="F40" s="534"/>
      <c r="G40" s="534"/>
      <c r="H40" s="534"/>
      <c r="I40" s="534"/>
    </row>
    <row r="41" spans="1:9" ht="15.75" x14ac:dyDescent="0.25">
      <c r="A41" s="287"/>
      <c r="B41" s="289"/>
      <c r="C41" s="290"/>
      <c r="D41" s="290"/>
      <c r="E41" s="287"/>
      <c r="F41" s="287"/>
      <c r="G41" s="290"/>
      <c r="H41" s="287"/>
      <c r="I41" s="291" t="s">
        <v>2</v>
      </c>
    </row>
    <row r="42" spans="1:9" ht="15.75" x14ac:dyDescent="0.2">
      <c r="A42" s="543" t="s">
        <v>3</v>
      </c>
      <c r="B42" s="543" t="s">
        <v>4</v>
      </c>
      <c r="C42" s="544" t="s">
        <v>5</v>
      </c>
      <c r="D42" s="544" t="s">
        <v>6</v>
      </c>
      <c r="E42" s="543" t="s">
        <v>7</v>
      </c>
      <c r="F42" s="543" t="s">
        <v>8</v>
      </c>
      <c r="G42" s="544" t="s">
        <v>9</v>
      </c>
      <c r="H42" s="543" t="s">
        <v>11</v>
      </c>
      <c r="I42" s="347" t="s">
        <v>12</v>
      </c>
    </row>
    <row r="43" spans="1:9" ht="15.75" x14ac:dyDescent="0.2">
      <c r="A43" s="543"/>
      <c r="B43" s="543"/>
      <c r="C43" s="544"/>
      <c r="D43" s="544"/>
      <c r="E43" s="543"/>
      <c r="F43" s="543"/>
      <c r="G43" s="544"/>
      <c r="H43" s="543"/>
      <c r="I43" s="347" t="s">
        <v>14</v>
      </c>
    </row>
    <row r="44" spans="1:9" ht="54" customHeight="1" x14ac:dyDescent="0.2">
      <c r="A44" s="292">
        <v>20</v>
      </c>
      <c r="B44" s="375" t="s">
        <v>3246</v>
      </c>
      <c r="C44" s="362">
        <v>10000</v>
      </c>
      <c r="D44" s="362">
        <v>10000</v>
      </c>
      <c r="E44" s="292" t="s">
        <v>15</v>
      </c>
      <c r="F44" s="319" t="s">
        <v>1640</v>
      </c>
      <c r="G44" s="362">
        <v>10000</v>
      </c>
      <c r="H44" s="315" t="s">
        <v>16</v>
      </c>
      <c r="I44" s="292" t="s">
        <v>4502</v>
      </c>
    </row>
    <row r="45" spans="1:9" ht="56.25" customHeight="1" x14ac:dyDescent="0.2">
      <c r="A45" s="292">
        <v>21</v>
      </c>
      <c r="B45" s="302" t="s">
        <v>4291</v>
      </c>
      <c r="C45" s="297">
        <v>10000</v>
      </c>
      <c r="D45" s="297">
        <v>10000</v>
      </c>
      <c r="E45" s="292" t="s">
        <v>15</v>
      </c>
      <c r="F45" s="316" t="s">
        <v>3273</v>
      </c>
      <c r="G45" s="297">
        <v>10000</v>
      </c>
      <c r="H45" s="315" t="s">
        <v>16</v>
      </c>
      <c r="I45" s="292" t="s">
        <v>4503</v>
      </c>
    </row>
    <row r="46" spans="1:9" ht="69.75" customHeight="1" x14ac:dyDescent="0.2">
      <c r="A46" s="292">
        <v>22</v>
      </c>
      <c r="B46" s="302" t="s">
        <v>3248</v>
      </c>
      <c r="C46" s="297">
        <v>10000</v>
      </c>
      <c r="D46" s="297">
        <v>10000</v>
      </c>
      <c r="E46" s="292" t="s">
        <v>15</v>
      </c>
      <c r="F46" s="316" t="s">
        <v>2988</v>
      </c>
      <c r="G46" s="297">
        <v>10000</v>
      </c>
      <c r="H46" s="315" t="s">
        <v>16</v>
      </c>
      <c r="I46" s="292" t="s">
        <v>4504</v>
      </c>
    </row>
    <row r="47" spans="1:9" ht="56.25" customHeight="1" x14ac:dyDescent="0.2">
      <c r="A47" s="292">
        <v>23</v>
      </c>
      <c r="B47" s="301" t="s">
        <v>3249</v>
      </c>
      <c r="C47" s="307">
        <v>9000</v>
      </c>
      <c r="D47" s="307">
        <v>9000</v>
      </c>
      <c r="E47" s="292" t="s">
        <v>15</v>
      </c>
      <c r="F47" s="326" t="s">
        <v>3274</v>
      </c>
      <c r="G47" s="307">
        <v>9000</v>
      </c>
      <c r="H47" s="315" t="s">
        <v>16</v>
      </c>
      <c r="I47" s="292" t="s">
        <v>4505</v>
      </c>
    </row>
    <row r="48" spans="1:9" ht="52.5" customHeight="1" x14ac:dyDescent="0.2">
      <c r="A48" s="292">
        <v>24</v>
      </c>
      <c r="B48" s="302" t="s">
        <v>3250</v>
      </c>
      <c r="C48" s="297">
        <v>10000</v>
      </c>
      <c r="D48" s="297">
        <v>10000</v>
      </c>
      <c r="E48" s="292" t="s">
        <v>15</v>
      </c>
      <c r="F48" s="316" t="s">
        <v>3483</v>
      </c>
      <c r="G48" s="297">
        <v>10000</v>
      </c>
      <c r="H48" s="315" t="s">
        <v>16</v>
      </c>
      <c r="I48" s="292" t="s">
        <v>4506</v>
      </c>
    </row>
    <row r="49" spans="1:9" ht="51.75" customHeight="1" x14ac:dyDescent="0.2">
      <c r="A49" s="292">
        <v>25</v>
      </c>
      <c r="B49" s="302" t="s">
        <v>3250</v>
      </c>
      <c r="C49" s="297">
        <v>10000</v>
      </c>
      <c r="D49" s="297">
        <v>10000</v>
      </c>
      <c r="E49" s="292" t="s">
        <v>15</v>
      </c>
      <c r="F49" s="316" t="s">
        <v>1480</v>
      </c>
      <c r="G49" s="297">
        <v>10000</v>
      </c>
      <c r="H49" s="315" t="s">
        <v>16</v>
      </c>
      <c r="I49" s="292" t="s">
        <v>4508</v>
      </c>
    </row>
    <row r="50" spans="1:9" ht="54" customHeight="1" x14ac:dyDescent="0.2">
      <c r="A50" s="292">
        <v>26</v>
      </c>
      <c r="B50" s="302" t="s">
        <v>4553</v>
      </c>
      <c r="C50" s="297">
        <v>5410</v>
      </c>
      <c r="D50" s="297">
        <v>5410</v>
      </c>
      <c r="E50" s="292" t="s">
        <v>15</v>
      </c>
      <c r="F50" s="303" t="s">
        <v>2366</v>
      </c>
      <c r="G50" s="297">
        <v>5410</v>
      </c>
      <c r="H50" s="315" t="s">
        <v>16</v>
      </c>
      <c r="I50" s="292" t="s">
        <v>4510</v>
      </c>
    </row>
    <row r="51" spans="1:9" ht="21" customHeight="1" x14ac:dyDescent="0.3">
      <c r="A51" s="534" t="s">
        <v>17</v>
      </c>
      <c r="B51" s="534"/>
      <c r="C51" s="534"/>
      <c r="D51" s="534"/>
      <c r="E51" s="534"/>
      <c r="F51" s="534"/>
      <c r="G51" s="534"/>
      <c r="H51" s="534"/>
      <c r="I51" s="534"/>
    </row>
    <row r="52" spans="1:9" ht="20.25" customHeight="1" x14ac:dyDescent="0.3">
      <c r="A52" s="534" t="s">
        <v>4549</v>
      </c>
      <c r="B52" s="534"/>
      <c r="C52" s="534"/>
      <c r="D52" s="534"/>
      <c r="E52" s="534"/>
      <c r="F52" s="534"/>
      <c r="G52" s="534"/>
      <c r="H52" s="534"/>
      <c r="I52" s="534"/>
    </row>
    <row r="53" spans="1:9" ht="21" customHeight="1" x14ac:dyDescent="0.3">
      <c r="A53" s="534" t="s">
        <v>1</v>
      </c>
      <c r="B53" s="534"/>
      <c r="C53" s="534"/>
      <c r="D53" s="534"/>
      <c r="E53" s="534"/>
      <c r="F53" s="534"/>
      <c r="G53" s="534"/>
      <c r="H53" s="534"/>
      <c r="I53" s="534"/>
    </row>
    <row r="54" spans="1:9" ht="15.75" x14ac:dyDescent="0.25">
      <c r="A54" s="287"/>
      <c r="B54" s="289"/>
      <c r="C54" s="290"/>
      <c r="D54" s="290"/>
      <c r="E54" s="287"/>
      <c r="F54" s="287"/>
      <c r="G54" s="290"/>
      <c r="H54" s="287"/>
      <c r="I54" s="291" t="s">
        <v>2</v>
      </c>
    </row>
    <row r="55" spans="1:9" ht="18.75" customHeight="1" x14ac:dyDescent="0.2">
      <c r="A55" s="543" t="s">
        <v>3</v>
      </c>
      <c r="B55" s="543" t="s">
        <v>4</v>
      </c>
      <c r="C55" s="544" t="s">
        <v>5</v>
      </c>
      <c r="D55" s="544" t="s">
        <v>6</v>
      </c>
      <c r="E55" s="543" t="s">
        <v>7</v>
      </c>
      <c r="F55" s="543" t="s">
        <v>8</v>
      </c>
      <c r="G55" s="544" t="s">
        <v>9</v>
      </c>
      <c r="H55" s="543" t="s">
        <v>11</v>
      </c>
      <c r="I55" s="347" t="s">
        <v>12</v>
      </c>
    </row>
    <row r="56" spans="1:9" ht="20.25" customHeight="1" x14ac:dyDescent="0.2">
      <c r="A56" s="543"/>
      <c r="B56" s="543"/>
      <c r="C56" s="544"/>
      <c r="D56" s="544"/>
      <c r="E56" s="543"/>
      <c r="F56" s="543"/>
      <c r="G56" s="544"/>
      <c r="H56" s="543"/>
      <c r="I56" s="347" t="s">
        <v>14</v>
      </c>
    </row>
    <row r="57" spans="1:9" ht="69" customHeight="1" x14ac:dyDescent="0.2">
      <c r="A57" s="292">
        <v>27</v>
      </c>
      <c r="B57" s="333" t="s">
        <v>4554</v>
      </c>
      <c r="C57" s="376">
        <v>280000</v>
      </c>
      <c r="D57" s="376">
        <v>280000</v>
      </c>
      <c r="E57" s="315" t="s">
        <v>15</v>
      </c>
      <c r="F57" s="315" t="s">
        <v>2895</v>
      </c>
      <c r="G57" s="376">
        <v>280000</v>
      </c>
      <c r="H57" s="331" t="s">
        <v>4335</v>
      </c>
      <c r="I57" s="292" t="s">
        <v>4513</v>
      </c>
    </row>
    <row r="58" spans="1:9" ht="112.5" customHeight="1" x14ac:dyDescent="0.2">
      <c r="A58" s="292">
        <v>28</v>
      </c>
      <c r="B58" s="299" t="s">
        <v>4555</v>
      </c>
      <c r="C58" s="318">
        <v>106430.1</v>
      </c>
      <c r="D58" s="318">
        <v>106430.1</v>
      </c>
      <c r="E58" s="315" t="s">
        <v>15</v>
      </c>
      <c r="F58" s="316" t="s">
        <v>492</v>
      </c>
      <c r="G58" s="318">
        <v>106430.1</v>
      </c>
      <c r="H58" s="315" t="s">
        <v>16</v>
      </c>
      <c r="I58" s="292" t="s">
        <v>4516</v>
      </c>
    </row>
    <row r="59" spans="1:9" ht="84" customHeight="1" x14ac:dyDescent="0.2">
      <c r="A59" s="292">
        <v>29</v>
      </c>
      <c r="B59" s="302" t="s">
        <v>4556</v>
      </c>
      <c r="C59" s="318">
        <v>9800</v>
      </c>
      <c r="D59" s="318">
        <v>9800</v>
      </c>
      <c r="E59" s="315" t="s">
        <v>15</v>
      </c>
      <c r="F59" s="316" t="s">
        <v>4512</v>
      </c>
      <c r="G59" s="318">
        <v>9800</v>
      </c>
      <c r="H59" s="315" t="s">
        <v>16</v>
      </c>
      <c r="I59" s="292" t="s">
        <v>4519</v>
      </c>
    </row>
    <row r="60" spans="1:9" ht="102.75" customHeight="1" x14ac:dyDescent="0.2">
      <c r="A60" s="292">
        <v>30</v>
      </c>
      <c r="B60" s="301" t="s">
        <v>4536</v>
      </c>
      <c r="C60" s="307">
        <v>10500</v>
      </c>
      <c r="D60" s="307">
        <v>10500</v>
      </c>
      <c r="E60" s="315" t="s">
        <v>15</v>
      </c>
      <c r="F60" s="319" t="s">
        <v>4537</v>
      </c>
      <c r="G60" s="378">
        <v>10500</v>
      </c>
      <c r="H60" s="315" t="s">
        <v>16</v>
      </c>
      <c r="I60" s="292" t="s">
        <v>4522</v>
      </c>
    </row>
    <row r="61" spans="1:9" ht="18.75" x14ac:dyDescent="0.3">
      <c r="A61" s="534" t="s">
        <v>17</v>
      </c>
      <c r="B61" s="534"/>
      <c r="C61" s="534"/>
      <c r="D61" s="534"/>
      <c r="E61" s="534"/>
      <c r="F61" s="534"/>
      <c r="G61" s="534"/>
      <c r="H61" s="534"/>
      <c r="I61" s="534"/>
    </row>
    <row r="62" spans="1:9" ht="18.75" x14ac:dyDescent="0.3">
      <c r="A62" s="534" t="s">
        <v>4549</v>
      </c>
      <c r="B62" s="534"/>
      <c r="C62" s="534"/>
      <c r="D62" s="534"/>
      <c r="E62" s="534"/>
      <c r="F62" s="534"/>
      <c r="G62" s="534"/>
      <c r="H62" s="534"/>
      <c r="I62" s="534"/>
    </row>
    <row r="63" spans="1:9" ht="18.75" x14ac:dyDescent="0.3">
      <c r="A63" s="534" t="s">
        <v>1</v>
      </c>
      <c r="B63" s="534"/>
      <c r="C63" s="534"/>
      <c r="D63" s="534"/>
      <c r="E63" s="534"/>
      <c r="F63" s="534"/>
      <c r="G63" s="534"/>
      <c r="H63" s="534"/>
      <c r="I63" s="534"/>
    </row>
    <row r="64" spans="1:9" ht="15.75" x14ac:dyDescent="0.25">
      <c r="A64" s="287"/>
      <c r="B64" s="289"/>
      <c r="C64" s="290"/>
      <c r="D64" s="290"/>
      <c r="E64" s="287"/>
      <c r="F64" s="287"/>
      <c r="G64" s="290"/>
      <c r="H64" s="287"/>
      <c r="I64" s="291" t="s">
        <v>2</v>
      </c>
    </row>
    <row r="65" spans="1:9" ht="15.75" x14ac:dyDescent="0.2">
      <c r="A65" s="540" t="s">
        <v>3</v>
      </c>
      <c r="B65" s="540" t="s">
        <v>4</v>
      </c>
      <c r="C65" s="541" t="s">
        <v>5</v>
      </c>
      <c r="D65" s="541" t="s">
        <v>6</v>
      </c>
      <c r="E65" s="540" t="s">
        <v>7</v>
      </c>
      <c r="F65" s="540" t="s">
        <v>8</v>
      </c>
      <c r="G65" s="541" t="s">
        <v>9</v>
      </c>
      <c r="H65" s="540" t="s">
        <v>11</v>
      </c>
      <c r="I65" s="348" t="s">
        <v>12</v>
      </c>
    </row>
    <row r="66" spans="1:9" ht="15.75" x14ac:dyDescent="0.2">
      <c r="A66" s="540"/>
      <c r="B66" s="540"/>
      <c r="C66" s="541"/>
      <c r="D66" s="541"/>
      <c r="E66" s="540"/>
      <c r="F66" s="540"/>
      <c r="G66" s="541"/>
      <c r="H66" s="540"/>
      <c r="I66" s="353" t="s">
        <v>14</v>
      </c>
    </row>
    <row r="67" spans="1:9" ht="111.75" customHeight="1" x14ac:dyDescent="0.2">
      <c r="A67" s="292">
        <v>31</v>
      </c>
      <c r="B67" s="302" t="s">
        <v>4557</v>
      </c>
      <c r="C67" s="307">
        <v>34044</v>
      </c>
      <c r="D67" s="307">
        <v>34044</v>
      </c>
      <c r="E67" s="379" t="s">
        <v>15</v>
      </c>
      <c r="F67" s="319" t="s">
        <v>201</v>
      </c>
      <c r="G67" s="307">
        <v>34044</v>
      </c>
      <c r="H67" s="315" t="s">
        <v>16</v>
      </c>
      <c r="I67" s="292" t="s">
        <v>4524</v>
      </c>
    </row>
    <row r="68" spans="1:9" ht="108.75" customHeight="1" x14ac:dyDescent="0.2">
      <c r="A68" s="292">
        <v>32</v>
      </c>
      <c r="B68" s="302" t="s">
        <v>4558</v>
      </c>
      <c r="C68" s="318">
        <v>400</v>
      </c>
      <c r="D68" s="318">
        <v>400</v>
      </c>
      <c r="E68" s="315" t="s">
        <v>15</v>
      </c>
      <c r="F68" s="316" t="s">
        <v>4559</v>
      </c>
      <c r="G68" s="318">
        <v>400</v>
      </c>
      <c r="H68" s="315" t="s">
        <v>16</v>
      </c>
      <c r="I68" s="292" t="s">
        <v>4526</v>
      </c>
    </row>
    <row r="69" spans="1:9" ht="106.5" customHeight="1" x14ac:dyDescent="0.2">
      <c r="A69" s="292">
        <v>33</v>
      </c>
      <c r="B69" s="302" t="s">
        <v>4560</v>
      </c>
      <c r="C69" s="318">
        <v>8500</v>
      </c>
      <c r="D69" s="318">
        <v>8500</v>
      </c>
      <c r="E69" s="315" t="s">
        <v>15</v>
      </c>
      <c r="F69" s="316" t="s">
        <v>4561</v>
      </c>
      <c r="G69" s="318">
        <v>8500</v>
      </c>
      <c r="H69" s="315" t="s">
        <v>16</v>
      </c>
      <c r="I69" s="292" t="s">
        <v>4528</v>
      </c>
    </row>
    <row r="70" spans="1:9" ht="56.25" customHeight="1" x14ac:dyDescent="0.2">
      <c r="A70" s="292">
        <v>34</v>
      </c>
      <c r="B70" s="302" t="s">
        <v>4562</v>
      </c>
      <c r="C70" s="318">
        <v>4850</v>
      </c>
      <c r="D70" s="318">
        <v>4850</v>
      </c>
      <c r="E70" s="315" t="s">
        <v>15</v>
      </c>
      <c r="F70" s="319" t="s">
        <v>4563</v>
      </c>
      <c r="G70" s="318">
        <v>4850</v>
      </c>
      <c r="H70" s="315" t="s">
        <v>16</v>
      </c>
      <c r="I70" s="292" t="s">
        <v>4530</v>
      </c>
    </row>
    <row r="71" spans="1:9" ht="23.25" customHeight="1" x14ac:dyDescent="0.3">
      <c r="A71" s="534" t="s">
        <v>17</v>
      </c>
      <c r="B71" s="534"/>
      <c r="C71" s="534"/>
      <c r="D71" s="534"/>
      <c r="E71" s="534"/>
      <c r="F71" s="534"/>
      <c r="G71" s="534"/>
      <c r="H71" s="534"/>
      <c r="I71" s="534"/>
    </row>
    <row r="72" spans="1:9" ht="20.25" customHeight="1" x14ac:dyDescent="0.3">
      <c r="A72" s="534" t="s">
        <v>4549</v>
      </c>
      <c r="B72" s="534"/>
      <c r="C72" s="534"/>
      <c r="D72" s="534"/>
      <c r="E72" s="534"/>
      <c r="F72" s="534"/>
      <c r="G72" s="534"/>
      <c r="H72" s="534"/>
      <c r="I72" s="534"/>
    </row>
    <row r="73" spans="1:9" ht="19.5" customHeight="1" x14ac:dyDescent="0.3">
      <c r="A73" s="534" t="s">
        <v>1</v>
      </c>
      <c r="B73" s="534"/>
      <c r="C73" s="534"/>
      <c r="D73" s="534"/>
      <c r="E73" s="534"/>
      <c r="F73" s="534"/>
      <c r="G73" s="534"/>
      <c r="H73" s="534"/>
      <c r="I73" s="534"/>
    </row>
    <row r="74" spans="1:9" ht="15.75" x14ac:dyDescent="0.25">
      <c r="A74" s="287"/>
      <c r="B74" s="289"/>
      <c r="C74" s="290"/>
      <c r="D74" s="290"/>
      <c r="E74" s="287"/>
      <c r="F74" s="287"/>
      <c r="G74" s="290"/>
      <c r="H74" s="287"/>
      <c r="I74" s="291" t="s">
        <v>2</v>
      </c>
    </row>
    <row r="75" spans="1:9" ht="19.5" customHeight="1" x14ac:dyDescent="0.2">
      <c r="A75" s="540" t="s">
        <v>3</v>
      </c>
      <c r="B75" s="540" t="s">
        <v>4</v>
      </c>
      <c r="C75" s="541" t="s">
        <v>5</v>
      </c>
      <c r="D75" s="541" t="s">
        <v>6</v>
      </c>
      <c r="E75" s="540" t="s">
        <v>7</v>
      </c>
      <c r="F75" s="540" t="s">
        <v>8</v>
      </c>
      <c r="G75" s="541" t="s">
        <v>9</v>
      </c>
      <c r="H75" s="540" t="s">
        <v>11</v>
      </c>
      <c r="I75" s="348" t="s">
        <v>12</v>
      </c>
    </row>
    <row r="76" spans="1:9" ht="18.75" customHeight="1" x14ac:dyDescent="0.2">
      <c r="A76" s="540"/>
      <c r="B76" s="540"/>
      <c r="C76" s="541"/>
      <c r="D76" s="541"/>
      <c r="E76" s="540"/>
      <c r="F76" s="540"/>
      <c r="G76" s="541"/>
      <c r="H76" s="540"/>
      <c r="I76" s="353" t="s">
        <v>14</v>
      </c>
    </row>
    <row r="77" spans="1:9" ht="62.25" customHeight="1" x14ac:dyDescent="0.2">
      <c r="A77" s="292">
        <v>35</v>
      </c>
      <c r="B77" s="302" t="s">
        <v>4564</v>
      </c>
      <c r="C77" s="318">
        <v>2500</v>
      </c>
      <c r="D77" s="318">
        <v>2500</v>
      </c>
      <c r="E77" s="315" t="s">
        <v>15</v>
      </c>
      <c r="F77" s="316" t="s">
        <v>4563</v>
      </c>
      <c r="G77" s="318">
        <v>2500</v>
      </c>
      <c r="H77" s="315" t="s">
        <v>16</v>
      </c>
      <c r="I77" s="292" t="s">
        <v>4533</v>
      </c>
    </row>
    <row r="78" spans="1:9" ht="105.75" customHeight="1" x14ac:dyDescent="0.2">
      <c r="A78" s="292">
        <v>36</v>
      </c>
      <c r="B78" s="299" t="s">
        <v>4555</v>
      </c>
      <c r="C78" s="318">
        <v>106430.1</v>
      </c>
      <c r="D78" s="318">
        <v>106430.1</v>
      </c>
      <c r="E78" s="315" t="s">
        <v>15</v>
      </c>
      <c r="F78" s="316" t="s">
        <v>492</v>
      </c>
      <c r="G78" s="318">
        <v>106430.1</v>
      </c>
      <c r="H78" s="315" t="s">
        <v>16</v>
      </c>
      <c r="I78" s="292" t="s">
        <v>4535</v>
      </c>
    </row>
    <row r="79" spans="1:9" ht="41.25" customHeight="1" x14ac:dyDescent="0.2">
      <c r="A79" s="292">
        <v>37</v>
      </c>
      <c r="B79" s="333" t="s">
        <v>4565</v>
      </c>
      <c r="C79" s="377">
        <v>25500</v>
      </c>
      <c r="D79" s="377">
        <v>25500</v>
      </c>
      <c r="E79" s="380" t="s">
        <v>15</v>
      </c>
      <c r="F79" s="381" t="s">
        <v>4566</v>
      </c>
      <c r="G79" s="377">
        <v>25500</v>
      </c>
      <c r="H79" s="315" t="s">
        <v>16</v>
      </c>
      <c r="I79" s="292" t="s">
        <v>4538</v>
      </c>
    </row>
    <row r="80" spans="1:9" ht="45.75" customHeight="1" x14ac:dyDescent="0.2">
      <c r="A80" s="292">
        <v>38</v>
      </c>
      <c r="B80" s="302" t="s">
        <v>4567</v>
      </c>
      <c r="C80" s="318">
        <v>2171</v>
      </c>
      <c r="D80" s="318">
        <v>2171</v>
      </c>
      <c r="E80" s="315" t="s">
        <v>15</v>
      </c>
      <c r="F80" s="382" t="s">
        <v>226</v>
      </c>
      <c r="G80" s="318">
        <v>2171</v>
      </c>
      <c r="H80" s="315" t="s">
        <v>16</v>
      </c>
      <c r="I80" s="292" t="s">
        <v>4540</v>
      </c>
    </row>
    <row r="81" spans="1:9" ht="34.5" customHeight="1" x14ac:dyDescent="0.2">
      <c r="A81" s="292">
        <v>39</v>
      </c>
      <c r="B81" s="302" t="s">
        <v>4568</v>
      </c>
      <c r="C81" s="318">
        <v>30000</v>
      </c>
      <c r="D81" s="318">
        <v>30000</v>
      </c>
      <c r="E81" s="315" t="s">
        <v>15</v>
      </c>
      <c r="F81" s="316" t="s">
        <v>4569</v>
      </c>
      <c r="G81" s="318">
        <v>30000</v>
      </c>
      <c r="H81" s="315" t="s">
        <v>16</v>
      </c>
      <c r="I81" s="292" t="s">
        <v>4542</v>
      </c>
    </row>
    <row r="82" spans="1:9" ht="79.5" customHeight="1" x14ac:dyDescent="0.2">
      <c r="A82" s="292">
        <v>40</v>
      </c>
      <c r="B82" s="302" t="s">
        <v>4570</v>
      </c>
      <c r="C82" s="318">
        <v>9000</v>
      </c>
      <c r="D82" s="318">
        <v>9000</v>
      </c>
      <c r="E82" s="315" t="s">
        <v>15</v>
      </c>
      <c r="F82" s="316" t="s">
        <v>3073</v>
      </c>
      <c r="G82" s="318">
        <v>9000</v>
      </c>
      <c r="H82" s="315" t="s">
        <v>16</v>
      </c>
      <c r="I82" s="292" t="s">
        <v>4545</v>
      </c>
    </row>
    <row r="83" spans="1:9" ht="23.25" customHeight="1" x14ac:dyDescent="0.3">
      <c r="A83" s="534" t="s">
        <v>17</v>
      </c>
      <c r="B83" s="534"/>
      <c r="C83" s="534"/>
      <c r="D83" s="534"/>
      <c r="E83" s="534"/>
      <c r="F83" s="534"/>
      <c r="G83" s="534"/>
      <c r="H83" s="534"/>
      <c r="I83" s="534"/>
    </row>
    <row r="84" spans="1:9" ht="18.75" x14ac:dyDescent="0.3">
      <c r="A84" s="534" t="s">
        <v>4549</v>
      </c>
      <c r="B84" s="534"/>
      <c r="C84" s="534"/>
      <c r="D84" s="534"/>
      <c r="E84" s="534"/>
      <c r="F84" s="534"/>
      <c r="G84" s="534"/>
      <c r="H84" s="534"/>
      <c r="I84" s="534"/>
    </row>
    <row r="85" spans="1:9" ht="21" customHeight="1" x14ac:dyDescent="0.3">
      <c r="A85" s="534" t="s">
        <v>1</v>
      </c>
      <c r="B85" s="534"/>
      <c r="C85" s="534"/>
      <c r="D85" s="534"/>
      <c r="E85" s="534"/>
      <c r="F85" s="534"/>
      <c r="G85" s="534"/>
      <c r="H85" s="534"/>
      <c r="I85" s="534"/>
    </row>
    <row r="86" spans="1:9" ht="15.75" x14ac:dyDescent="0.25">
      <c r="A86" s="287"/>
      <c r="B86" s="289"/>
      <c r="C86" s="290"/>
      <c r="D86" s="290"/>
      <c r="E86" s="287"/>
      <c r="F86" s="287"/>
      <c r="G86" s="290"/>
      <c r="H86" s="287"/>
      <c r="I86" s="291" t="s">
        <v>2</v>
      </c>
    </row>
    <row r="87" spans="1:9" ht="15.75" x14ac:dyDescent="0.2">
      <c r="A87" s="540" t="s">
        <v>3</v>
      </c>
      <c r="B87" s="540" t="s">
        <v>4</v>
      </c>
      <c r="C87" s="541" t="s">
        <v>5</v>
      </c>
      <c r="D87" s="541" t="s">
        <v>6</v>
      </c>
      <c r="E87" s="540" t="s">
        <v>7</v>
      </c>
      <c r="F87" s="540" t="s">
        <v>8</v>
      </c>
      <c r="G87" s="541" t="s">
        <v>9</v>
      </c>
      <c r="H87" s="540" t="s">
        <v>11</v>
      </c>
      <c r="I87" s="348" t="s">
        <v>12</v>
      </c>
    </row>
    <row r="88" spans="1:9" ht="15.75" x14ac:dyDescent="0.2">
      <c r="A88" s="540"/>
      <c r="B88" s="540"/>
      <c r="C88" s="541"/>
      <c r="D88" s="541"/>
      <c r="E88" s="540"/>
      <c r="F88" s="540"/>
      <c r="G88" s="541"/>
      <c r="H88" s="540"/>
      <c r="I88" s="353" t="s">
        <v>14</v>
      </c>
    </row>
    <row r="89" spans="1:9" ht="103.5" customHeight="1" x14ac:dyDescent="0.2">
      <c r="A89" s="292">
        <v>41</v>
      </c>
      <c r="B89" s="302" t="s">
        <v>4571</v>
      </c>
      <c r="C89" s="318">
        <v>6400</v>
      </c>
      <c r="D89" s="318">
        <v>6400</v>
      </c>
      <c r="E89" s="315" t="s">
        <v>15</v>
      </c>
      <c r="F89" s="316" t="s">
        <v>382</v>
      </c>
      <c r="G89" s="318">
        <v>6400</v>
      </c>
      <c r="H89" s="315" t="s">
        <v>16</v>
      </c>
      <c r="I89" s="292"/>
    </row>
    <row r="90" spans="1:9" ht="56.25" customHeight="1" x14ac:dyDescent="0.2">
      <c r="A90" s="292">
        <v>42</v>
      </c>
      <c r="B90" s="383" t="s">
        <v>4572</v>
      </c>
      <c r="C90" s="377">
        <v>16800</v>
      </c>
      <c r="D90" s="377">
        <v>16800</v>
      </c>
      <c r="E90" s="384" t="s">
        <v>15</v>
      </c>
      <c r="F90" s="319" t="s">
        <v>4573</v>
      </c>
      <c r="G90" s="377">
        <v>16800</v>
      </c>
      <c r="H90" s="315" t="s">
        <v>16</v>
      </c>
      <c r="I90" s="292"/>
    </row>
    <row r="91" spans="1:9" ht="43.5" customHeight="1" x14ac:dyDescent="0.2">
      <c r="A91" s="292">
        <v>43</v>
      </c>
      <c r="B91" s="302" t="s">
        <v>4574</v>
      </c>
      <c r="C91" s="318">
        <v>9053.5</v>
      </c>
      <c r="D91" s="318">
        <v>9053.5</v>
      </c>
      <c r="E91" s="292" t="s">
        <v>15</v>
      </c>
      <c r="F91" s="316" t="s">
        <v>504</v>
      </c>
      <c r="G91" s="318">
        <v>9053.5</v>
      </c>
      <c r="H91" s="315" t="s">
        <v>16</v>
      </c>
      <c r="I91" s="292"/>
    </row>
    <row r="92" spans="1:9" ht="69" customHeight="1" x14ac:dyDescent="0.2">
      <c r="A92" s="292">
        <v>44</v>
      </c>
      <c r="B92" s="302" t="s">
        <v>4575</v>
      </c>
      <c r="C92" s="318">
        <v>19980</v>
      </c>
      <c r="D92" s="318">
        <v>19980</v>
      </c>
      <c r="E92" s="315" t="s">
        <v>15</v>
      </c>
      <c r="F92" s="316" t="s">
        <v>4576</v>
      </c>
      <c r="G92" s="318">
        <v>19980</v>
      </c>
      <c r="H92" s="315" t="s">
        <v>16</v>
      </c>
      <c r="I92" s="292"/>
    </row>
    <row r="93" spans="1:9" ht="119.25" customHeight="1" x14ac:dyDescent="0.2">
      <c r="A93" s="292">
        <v>45</v>
      </c>
      <c r="B93" s="302" t="s">
        <v>4578</v>
      </c>
      <c r="C93" s="385">
        <v>34044</v>
      </c>
      <c r="D93" s="385">
        <v>34044</v>
      </c>
      <c r="E93" s="315" t="s">
        <v>15</v>
      </c>
      <c r="F93" s="316" t="s">
        <v>201</v>
      </c>
      <c r="G93" s="385">
        <v>34044</v>
      </c>
      <c r="H93" s="315" t="s">
        <v>16</v>
      </c>
      <c r="I93" s="292"/>
    </row>
    <row r="94" spans="1:9" ht="18.75" x14ac:dyDescent="0.3">
      <c r="A94" s="534" t="s">
        <v>17</v>
      </c>
      <c r="B94" s="534"/>
      <c r="C94" s="534"/>
      <c r="D94" s="534"/>
      <c r="E94" s="534"/>
      <c r="F94" s="534"/>
      <c r="G94" s="534"/>
      <c r="H94" s="534"/>
      <c r="I94" s="534"/>
    </row>
    <row r="95" spans="1:9" ht="18.75" x14ac:dyDescent="0.3">
      <c r="A95" s="534" t="s">
        <v>4549</v>
      </c>
      <c r="B95" s="534"/>
      <c r="C95" s="534"/>
      <c r="D95" s="534"/>
      <c r="E95" s="534"/>
      <c r="F95" s="534"/>
      <c r="G95" s="534"/>
      <c r="H95" s="534"/>
      <c r="I95" s="534"/>
    </row>
    <row r="96" spans="1:9" ht="18.75" x14ac:dyDescent="0.3">
      <c r="A96" s="534" t="s">
        <v>1</v>
      </c>
      <c r="B96" s="534"/>
      <c r="C96" s="534"/>
      <c r="D96" s="534"/>
      <c r="E96" s="534"/>
      <c r="F96" s="534"/>
      <c r="G96" s="534"/>
      <c r="H96" s="534"/>
      <c r="I96" s="534"/>
    </row>
    <row r="97" spans="1:9" ht="15.75" x14ac:dyDescent="0.25">
      <c r="A97" s="287"/>
      <c r="B97" s="289"/>
      <c r="C97" s="290"/>
      <c r="D97" s="290"/>
      <c r="E97" s="287"/>
      <c r="F97" s="287"/>
      <c r="G97" s="290"/>
      <c r="H97" s="287"/>
      <c r="I97" s="291" t="s">
        <v>2</v>
      </c>
    </row>
    <row r="98" spans="1:9" ht="15.75" x14ac:dyDescent="0.2">
      <c r="A98" s="540" t="s">
        <v>3</v>
      </c>
      <c r="B98" s="540" t="s">
        <v>4</v>
      </c>
      <c r="C98" s="541" t="s">
        <v>5</v>
      </c>
      <c r="D98" s="541" t="s">
        <v>6</v>
      </c>
      <c r="E98" s="540" t="s">
        <v>7</v>
      </c>
      <c r="F98" s="540" t="s">
        <v>8</v>
      </c>
      <c r="G98" s="541" t="s">
        <v>9</v>
      </c>
      <c r="H98" s="540" t="s">
        <v>11</v>
      </c>
      <c r="I98" s="348" t="s">
        <v>12</v>
      </c>
    </row>
    <row r="99" spans="1:9" ht="15.75" x14ac:dyDescent="0.2">
      <c r="A99" s="540"/>
      <c r="B99" s="540"/>
      <c r="C99" s="541"/>
      <c r="D99" s="541"/>
      <c r="E99" s="540"/>
      <c r="F99" s="540"/>
      <c r="G99" s="541"/>
      <c r="H99" s="540"/>
      <c r="I99" s="353" t="s">
        <v>14</v>
      </c>
    </row>
    <row r="100" spans="1:9" ht="110.25" x14ac:dyDescent="0.2">
      <c r="A100" s="292">
        <v>46</v>
      </c>
      <c r="B100" s="302" t="s">
        <v>4577</v>
      </c>
      <c r="C100" s="385">
        <v>34044</v>
      </c>
      <c r="D100" s="385">
        <v>34044</v>
      </c>
      <c r="E100" s="292" t="s">
        <v>15</v>
      </c>
      <c r="F100" s="316" t="s">
        <v>201</v>
      </c>
      <c r="G100" s="385">
        <v>34044</v>
      </c>
      <c r="H100" s="315" t="s">
        <v>16</v>
      </c>
      <c r="I100" s="353"/>
    </row>
    <row r="101" spans="1:9" ht="120.75" customHeight="1" x14ac:dyDescent="0.2">
      <c r="A101" s="292">
        <v>47</v>
      </c>
      <c r="B101" s="302" t="s">
        <v>4579</v>
      </c>
      <c r="C101" s="385">
        <v>34044</v>
      </c>
      <c r="D101" s="385">
        <v>34044</v>
      </c>
      <c r="E101" s="292" t="s">
        <v>15</v>
      </c>
      <c r="F101" s="316" t="s">
        <v>201</v>
      </c>
      <c r="G101" s="385">
        <v>34044</v>
      </c>
      <c r="H101" s="315" t="s">
        <v>16</v>
      </c>
      <c r="I101" s="353"/>
    </row>
    <row r="102" spans="1:9" ht="122.25" customHeight="1" x14ac:dyDescent="0.2">
      <c r="A102" s="292">
        <v>48</v>
      </c>
      <c r="B102" s="333" t="s">
        <v>4580</v>
      </c>
      <c r="C102" s="385">
        <v>34044</v>
      </c>
      <c r="D102" s="385">
        <v>34044</v>
      </c>
      <c r="E102" s="292" t="s">
        <v>15</v>
      </c>
      <c r="F102" s="316" t="s">
        <v>201</v>
      </c>
      <c r="G102" s="385">
        <v>34044</v>
      </c>
      <c r="H102" s="315" t="s">
        <v>16</v>
      </c>
      <c r="I102" s="353"/>
    </row>
    <row r="103" spans="1:9" ht="123.75" customHeight="1" x14ac:dyDescent="0.2">
      <c r="A103" s="292">
        <v>49</v>
      </c>
      <c r="B103" s="333" t="s">
        <v>4581</v>
      </c>
      <c r="C103" s="385">
        <v>34044</v>
      </c>
      <c r="D103" s="385">
        <v>34044</v>
      </c>
      <c r="E103" s="292" t="s">
        <v>15</v>
      </c>
      <c r="F103" s="316" t="s">
        <v>201</v>
      </c>
      <c r="G103" s="385">
        <v>34044</v>
      </c>
      <c r="H103" s="315" t="s">
        <v>16</v>
      </c>
      <c r="I103" s="353"/>
    </row>
    <row r="104" spans="1:9" ht="123" customHeight="1" x14ac:dyDescent="0.2">
      <c r="A104" s="292">
        <v>50</v>
      </c>
      <c r="B104" s="333" t="s">
        <v>4582</v>
      </c>
      <c r="C104" s="385">
        <v>34044</v>
      </c>
      <c r="D104" s="385">
        <v>34044</v>
      </c>
      <c r="E104" s="292" t="s">
        <v>15</v>
      </c>
      <c r="F104" s="316" t="s">
        <v>201</v>
      </c>
      <c r="G104" s="385">
        <v>34044</v>
      </c>
      <c r="H104" s="315" t="s">
        <v>16</v>
      </c>
      <c r="I104" s="353"/>
    </row>
    <row r="105" spans="1:9" ht="110.25" x14ac:dyDescent="0.2">
      <c r="A105" s="384">
        <v>51</v>
      </c>
      <c r="B105" s="333" t="s">
        <v>4583</v>
      </c>
      <c r="C105" s="386">
        <v>34044</v>
      </c>
      <c r="D105" s="386">
        <v>34044</v>
      </c>
      <c r="E105" s="384" t="s">
        <v>15</v>
      </c>
      <c r="F105" s="381" t="s">
        <v>201</v>
      </c>
      <c r="G105" s="386">
        <v>34044</v>
      </c>
      <c r="H105" s="380" t="s">
        <v>16</v>
      </c>
      <c r="I105" s="387"/>
    </row>
    <row r="106" spans="1:9" ht="116.25" customHeight="1" x14ac:dyDescent="0.2">
      <c r="A106" s="292">
        <v>52</v>
      </c>
      <c r="B106" s="333" t="s">
        <v>4584</v>
      </c>
      <c r="C106" s="386">
        <v>34044</v>
      </c>
      <c r="D106" s="386">
        <v>34044</v>
      </c>
      <c r="E106" s="384" t="s">
        <v>15</v>
      </c>
      <c r="F106" s="381" t="s">
        <v>201</v>
      </c>
      <c r="G106" s="386">
        <v>34044</v>
      </c>
      <c r="H106" s="380" t="s">
        <v>16</v>
      </c>
      <c r="I106" s="353"/>
    </row>
    <row r="107" spans="1:9" ht="31.5" x14ac:dyDescent="0.2">
      <c r="A107" s="384">
        <v>53</v>
      </c>
      <c r="B107" s="302"/>
      <c r="C107" s="386">
        <v>34044</v>
      </c>
      <c r="D107" s="386">
        <v>34044</v>
      </c>
      <c r="E107" s="384" t="s">
        <v>15</v>
      </c>
      <c r="F107" s="381" t="s">
        <v>201</v>
      </c>
      <c r="G107" s="386">
        <v>34044</v>
      </c>
      <c r="H107" s="380" t="s">
        <v>16</v>
      </c>
      <c r="I107" s="353"/>
    </row>
    <row r="108" spans="1:9" ht="31.5" x14ac:dyDescent="0.2">
      <c r="A108" s="292">
        <v>54</v>
      </c>
      <c r="B108" s="302"/>
      <c r="C108" s="386">
        <v>34044</v>
      </c>
      <c r="D108" s="386">
        <v>34044</v>
      </c>
      <c r="E108" s="384" t="s">
        <v>15</v>
      </c>
      <c r="F108" s="381" t="s">
        <v>201</v>
      </c>
      <c r="G108" s="386">
        <v>34044</v>
      </c>
      <c r="H108" s="380" t="s">
        <v>16</v>
      </c>
      <c r="I108" s="353"/>
    </row>
    <row r="109" spans="1:9" ht="31.5" x14ac:dyDescent="0.2">
      <c r="A109" s="384">
        <v>55</v>
      </c>
      <c r="B109" s="302"/>
      <c r="C109" s="386">
        <v>34044</v>
      </c>
      <c r="D109" s="386">
        <v>34044</v>
      </c>
      <c r="E109" s="384" t="s">
        <v>15</v>
      </c>
      <c r="F109" s="381" t="s">
        <v>201</v>
      </c>
      <c r="G109" s="386">
        <v>34044</v>
      </c>
      <c r="H109" s="380" t="s">
        <v>16</v>
      </c>
      <c r="I109" s="353"/>
    </row>
    <row r="110" spans="1:9" ht="31.5" x14ac:dyDescent="0.2">
      <c r="A110" s="292">
        <v>56</v>
      </c>
      <c r="B110" s="302"/>
      <c r="C110" s="386">
        <v>34044</v>
      </c>
      <c r="D110" s="386">
        <v>34044</v>
      </c>
      <c r="E110" s="384" t="s">
        <v>15</v>
      </c>
      <c r="F110" s="381" t="s">
        <v>201</v>
      </c>
      <c r="G110" s="386">
        <v>34044</v>
      </c>
      <c r="H110" s="380" t="s">
        <v>16</v>
      </c>
      <c r="I110" s="353"/>
    </row>
    <row r="111" spans="1:9" ht="31.5" x14ac:dyDescent="0.2">
      <c r="A111" s="384">
        <v>57</v>
      </c>
      <c r="B111" s="302"/>
      <c r="C111" s="386">
        <v>34044</v>
      </c>
      <c r="D111" s="386">
        <v>34044</v>
      </c>
      <c r="E111" s="384" t="s">
        <v>15</v>
      </c>
      <c r="F111" s="381" t="s">
        <v>201</v>
      </c>
      <c r="G111" s="386">
        <v>34044</v>
      </c>
      <c r="H111" s="380" t="s">
        <v>16</v>
      </c>
      <c r="I111" s="353"/>
    </row>
    <row r="112" spans="1:9" ht="31.5" x14ac:dyDescent="0.2">
      <c r="A112" s="292">
        <v>58</v>
      </c>
      <c r="B112" s="302"/>
      <c r="C112" s="386">
        <v>34044</v>
      </c>
      <c r="D112" s="386">
        <v>34044</v>
      </c>
      <c r="E112" s="384" t="s">
        <v>15</v>
      </c>
      <c r="F112" s="381" t="s">
        <v>201</v>
      </c>
      <c r="G112" s="386">
        <v>34044</v>
      </c>
      <c r="H112" s="380" t="s">
        <v>16</v>
      </c>
      <c r="I112" s="353"/>
    </row>
    <row r="113" spans="1:9" ht="31.5" x14ac:dyDescent="0.2">
      <c r="A113" s="384">
        <v>59</v>
      </c>
      <c r="B113" s="302"/>
      <c r="C113" s="386">
        <v>34044</v>
      </c>
      <c r="D113" s="386">
        <v>34044</v>
      </c>
      <c r="E113" s="384" t="s">
        <v>15</v>
      </c>
      <c r="F113" s="381" t="s">
        <v>201</v>
      </c>
      <c r="G113" s="386">
        <v>34044</v>
      </c>
      <c r="H113" s="380" t="s">
        <v>16</v>
      </c>
      <c r="I113" s="353"/>
    </row>
    <row r="114" spans="1:9" ht="18.75" x14ac:dyDescent="0.2">
      <c r="A114" s="551" t="s">
        <v>4552</v>
      </c>
      <c r="B114" s="552"/>
      <c r="C114" s="552"/>
      <c r="D114" s="552"/>
      <c r="E114" s="552"/>
      <c r="F114" s="552"/>
      <c r="G114" s="552"/>
      <c r="H114" s="552"/>
      <c r="I114" s="553"/>
    </row>
    <row r="115" spans="1:9" ht="15.75" x14ac:dyDescent="0.2">
      <c r="A115" s="310"/>
      <c r="B115" s="310"/>
      <c r="C115" s="310"/>
      <c r="D115" s="310"/>
      <c r="E115" s="310"/>
      <c r="F115" s="310"/>
      <c r="G115" s="310"/>
      <c r="H115" s="310"/>
      <c r="I115" s="310"/>
    </row>
    <row r="116" spans="1:9" ht="15.75" x14ac:dyDescent="0.25">
      <c r="A116" s="530"/>
      <c r="B116" s="530"/>
      <c r="C116" s="354"/>
      <c r="D116" s="545"/>
      <c r="E116" s="545"/>
      <c r="F116" s="355"/>
      <c r="G116" s="546"/>
      <c r="H116" s="546"/>
      <c r="I116" s="355"/>
    </row>
    <row r="117" spans="1:9" ht="15.75" x14ac:dyDescent="0.2">
      <c r="A117" s="549" t="s">
        <v>1503</v>
      </c>
      <c r="B117" s="549"/>
      <c r="C117" s="354"/>
      <c r="D117" s="548" t="s">
        <v>1421</v>
      </c>
      <c r="E117" s="548"/>
      <c r="F117" s="356"/>
      <c r="G117" s="549" t="s">
        <v>4547</v>
      </c>
      <c r="H117" s="549"/>
      <c r="I117" s="356"/>
    </row>
    <row r="118" spans="1:9" ht="15.75" x14ac:dyDescent="0.25">
      <c r="A118" s="548" t="s">
        <v>424</v>
      </c>
      <c r="B118" s="548"/>
      <c r="C118" s="354"/>
      <c r="D118" s="548" t="s">
        <v>428</v>
      </c>
      <c r="E118" s="548"/>
      <c r="F118" s="550" t="s">
        <v>4548</v>
      </c>
      <c r="G118" s="550"/>
      <c r="H118" s="550"/>
      <c r="I118" s="550"/>
    </row>
    <row r="119" spans="1:9" ht="15.75" x14ac:dyDescent="0.25">
      <c r="A119" s="288"/>
      <c r="B119" s="288"/>
      <c r="C119" s="288"/>
      <c r="D119" s="288"/>
      <c r="E119" s="288"/>
      <c r="F119" s="547"/>
      <c r="G119" s="547"/>
      <c r="H119" s="547"/>
      <c r="I119" s="547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551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457" t="s">
        <v>17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551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1" x14ac:dyDescent="0.35">
      <c r="A19" s="457" t="s">
        <v>1</v>
      </c>
      <c r="B19" s="457"/>
      <c r="C19" s="457"/>
      <c r="D19" s="457"/>
      <c r="E19" s="457"/>
      <c r="F19" s="457"/>
      <c r="G19" s="457"/>
      <c r="H19" s="457"/>
      <c r="I19" s="457"/>
      <c r="J19" s="457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458" t="s">
        <v>3</v>
      </c>
      <c r="B21" s="458" t="s">
        <v>4</v>
      </c>
      <c r="C21" s="460" t="s">
        <v>5</v>
      </c>
      <c r="D21" s="460" t="s">
        <v>6</v>
      </c>
      <c r="E21" s="458" t="s">
        <v>7</v>
      </c>
      <c r="F21" s="4" t="s">
        <v>8</v>
      </c>
      <c r="G21" s="460" t="s">
        <v>9</v>
      </c>
      <c r="H21" s="458" t="s">
        <v>10</v>
      </c>
      <c r="I21" s="458" t="s">
        <v>11</v>
      </c>
      <c r="J21" s="4" t="s">
        <v>12</v>
      </c>
    </row>
    <row r="22" spans="1:10" ht="21" x14ac:dyDescent="0.2">
      <c r="A22" s="462"/>
      <c r="B22" s="462"/>
      <c r="C22" s="463"/>
      <c r="D22" s="463"/>
      <c r="E22" s="462"/>
      <c r="F22" s="8" t="s">
        <v>13</v>
      </c>
      <c r="G22" s="463"/>
      <c r="H22" s="462"/>
      <c r="I22" s="462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457" t="s">
        <v>17</v>
      </c>
      <c r="B31" s="457"/>
      <c r="C31" s="457"/>
      <c r="D31" s="457"/>
      <c r="E31" s="457"/>
      <c r="F31" s="457"/>
      <c r="G31" s="457"/>
      <c r="H31" s="457"/>
      <c r="I31" s="457"/>
      <c r="J31" s="457"/>
    </row>
    <row r="32" spans="1:10" ht="21" x14ac:dyDescent="0.35">
      <c r="A32" s="457" t="s">
        <v>551</v>
      </c>
      <c r="B32" s="457"/>
      <c r="C32" s="457"/>
      <c r="D32" s="457"/>
      <c r="E32" s="457"/>
      <c r="F32" s="457"/>
      <c r="G32" s="457"/>
      <c r="H32" s="457"/>
      <c r="I32" s="457"/>
      <c r="J32" s="457"/>
    </row>
    <row r="33" spans="1:10" ht="21" x14ac:dyDescent="0.35">
      <c r="A33" s="457" t="s">
        <v>1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458" t="s">
        <v>3</v>
      </c>
      <c r="B35" s="458" t="s">
        <v>4</v>
      </c>
      <c r="C35" s="460" t="s">
        <v>5</v>
      </c>
      <c r="D35" s="460" t="s">
        <v>6</v>
      </c>
      <c r="E35" s="458" t="s">
        <v>7</v>
      </c>
      <c r="F35" s="4" t="s">
        <v>8</v>
      </c>
      <c r="G35" s="460" t="s">
        <v>9</v>
      </c>
      <c r="H35" s="458" t="s">
        <v>10</v>
      </c>
      <c r="I35" s="458" t="s">
        <v>11</v>
      </c>
      <c r="J35" s="4" t="s">
        <v>12</v>
      </c>
    </row>
    <row r="36" spans="1:10" ht="21" x14ac:dyDescent="0.2">
      <c r="A36" s="462"/>
      <c r="B36" s="462"/>
      <c r="C36" s="463"/>
      <c r="D36" s="463"/>
      <c r="E36" s="462"/>
      <c r="F36" s="8" t="s">
        <v>13</v>
      </c>
      <c r="G36" s="463"/>
      <c r="H36" s="462"/>
      <c r="I36" s="462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457" t="s">
        <v>17</v>
      </c>
      <c r="B46" s="457"/>
      <c r="C46" s="457"/>
      <c r="D46" s="457"/>
      <c r="E46" s="457"/>
      <c r="F46" s="457"/>
      <c r="G46" s="457"/>
      <c r="H46" s="457"/>
      <c r="I46" s="457"/>
      <c r="J46" s="457"/>
    </row>
    <row r="47" spans="1:10" ht="21" x14ac:dyDescent="0.35">
      <c r="A47" s="457" t="s">
        <v>551</v>
      </c>
      <c r="B47" s="457"/>
      <c r="C47" s="457"/>
      <c r="D47" s="457"/>
      <c r="E47" s="457"/>
      <c r="F47" s="457"/>
      <c r="G47" s="457"/>
      <c r="H47" s="457"/>
      <c r="I47" s="457"/>
      <c r="J47" s="457"/>
    </row>
    <row r="48" spans="1:10" ht="21" x14ac:dyDescent="0.35">
      <c r="A48" s="457" t="s">
        <v>1</v>
      </c>
      <c r="B48" s="457"/>
      <c r="C48" s="457"/>
      <c r="D48" s="457"/>
      <c r="E48" s="457"/>
      <c r="F48" s="457"/>
      <c r="G48" s="457"/>
      <c r="H48" s="457"/>
      <c r="I48" s="457"/>
      <c r="J48" s="457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458" t="s">
        <v>3</v>
      </c>
      <c r="B50" s="458" t="s">
        <v>4</v>
      </c>
      <c r="C50" s="460" t="s">
        <v>5</v>
      </c>
      <c r="D50" s="460" t="s">
        <v>6</v>
      </c>
      <c r="E50" s="458" t="s">
        <v>7</v>
      </c>
      <c r="F50" s="4" t="s">
        <v>8</v>
      </c>
      <c r="G50" s="460" t="s">
        <v>9</v>
      </c>
      <c r="H50" s="458" t="s">
        <v>10</v>
      </c>
      <c r="I50" s="458" t="s">
        <v>11</v>
      </c>
      <c r="J50" s="4" t="s">
        <v>12</v>
      </c>
    </row>
    <row r="51" spans="1:10" ht="21" x14ac:dyDescent="0.2">
      <c r="A51" s="462"/>
      <c r="B51" s="462"/>
      <c r="C51" s="463"/>
      <c r="D51" s="463"/>
      <c r="E51" s="462"/>
      <c r="F51" s="8" t="s">
        <v>13</v>
      </c>
      <c r="G51" s="463"/>
      <c r="H51" s="462"/>
      <c r="I51" s="462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457" t="s">
        <v>17</v>
      </c>
      <c r="B58" s="457"/>
      <c r="C58" s="457"/>
      <c r="D58" s="457"/>
      <c r="E58" s="457"/>
      <c r="F58" s="457"/>
      <c r="G58" s="457"/>
      <c r="H58" s="457"/>
      <c r="I58" s="457"/>
      <c r="J58" s="457"/>
    </row>
    <row r="59" spans="1:10" ht="21" x14ac:dyDescent="0.35">
      <c r="A59" s="457" t="s">
        <v>551</v>
      </c>
      <c r="B59" s="457"/>
      <c r="C59" s="457"/>
      <c r="D59" s="457"/>
      <c r="E59" s="457"/>
      <c r="F59" s="457"/>
      <c r="G59" s="457"/>
      <c r="H59" s="457"/>
      <c r="I59" s="457"/>
      <c r="J59" s="457"/>
    </row>
    <row r="60" spans="1:10" ht="21" x14ac:dyDescent="0.35">
      <c r="A60" s="457" t="s">
        <v>1</v>
      </c>
      <c r="B60" s="457"/>
      <c r="C60" s="457"/>
      <c r="D60" s="457"/>
      <c r="E60" s="457"/>
      <c r="F60" s="457"/>
      <c r="G60" s="457"/>
      <c r="H60" s="457"/>
      <c r="I60" s="457"/>
      <c r="J60" s="457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458" t="s">
        <v>3</v>
      </c>
      <c r="B62" s="458" t="s">
        <v>4</v>
      </c>
      <c r="C62" s="460" t="s">
        <v>5</v>
      </c>
      <c r="D62" s="460" t="s">
        <v>6</v>
      </c>
      <c r="E62" s="458" t="s">
        <v>7</v>
      </c>
      <c r="F62" s="4" t="s">
        <v>8</v>
      </c>
      <c r="G62" s="460" t="s">
        <v>9</v>
      </c>
      <c r="H62" s="458" t="s">
        <v>10</v>
      </c>
      <c r="I62" s="458" t="s">
        <v>11</v>
      </c>
      <c r="J62" s="4" t="s">
        <v>12</v>
      </c>
    </row>
    <row r="63" spans="1:10" ht="21" x14ac:dyDescent="0.2">
      <c r="A63" s="462"/>
      <c r="B63" s="462"/>
      <c r="C63" s="463"/>
      <c r="D63" s="463"/>
      <c r="E63" s="462"/>
      <c r="F63" s="8" t="s">
        <v>13</v>
      </c>
      <c r="G63" s="463"/>
      <c r="H63" s="462"/>
      <c r="I63" s="462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457" t="s">
        <v>17</v>
      </c>
      <c r="B73" s="457"/>
      <c r="C73" s="457"/>
      <c r="D73" s="457"/>
      <c r="E73" s="457"/>
      <c r="F73" s="457"/>
      <c r="G73" s="457"/>
      <c r="H73" s="457"/>
      <c r="I73" s="457"/>
      <c r="J73" s="457"/>
    </row>
    <row r="74" spans="1:10" ht="21" x14ac:dyDescent="0.35">
      <c r="A74" s="457" t="s">
        <v>551</v>
      </c>
      <c r="B74" s="457"/>
      <c r="C74" s="457"/>
      <c r="D74" s="457"/>
      <c r="E74" s="457"/>
      <c r="F74" s="457"/>
      <c r="G74" s="457"/>
      <c r="H74" s="457"/>
      <c r="I74" s="457"/>
      <c r="J74" s="457"/>
    </row>
    <row r="75" spans="1:10" ht="21" x14ac:dyDescent="0.35">
      <c r="A75" s="457" t="s">
        <v>1</v>
      </c>
      <c r="B75" s="457"/>
      <c r="C75" s="457"/>
      <c r="D75" s="457"/>
      <c r="E75" s="457"/>
      <c r="F75" s="457"/>
      <c r="G75" s="457"/>
      <c r="H75" s="457"/>
      <c r="I75" s="457"/>
      <c r="J75" s="457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458" t="s">
        <v>3</v>
      </c>
      <c r="B77" s="458" t="s">
        <v>4</v>
      </c>
      <c r="C77" s="460" t="s">
        <v>5</v>
      </c>
      <c r="D77" s="460" t="s">
        <v>6</v>
      </c>
      <c r="E77" s="458" t="s">
        <v>7</v>
      </c>
      <c r="F77" s="4" t="s">
        <v>8</v>
      </c>
      <c r="G77" s="460" t="s">
        <v>9</v>
      </c>
      <c r="H77" s="458" t="s">
        <v>10</v>
      </c>
      <c r="I77" s="458" t="s">
        <v>11</v>
      </c>
      <c r="J77" s="4" t="s">
        <v>12</v>
      </c>
    </row>
    <row r="78" spans="1:10" ht="21" x14ac:dyDescent="0.2">
      <c r="A78" s="462"/>
      <c r="B78" s="462"/>
      <c r="C78" s="463"/>
      <c r="D78" s="463"/>
      <c r="E78" s="462"/>
      <c r="F78" s="8" t="s">
        <v>13</v>
      </c>
      <c r="G78" s="463"/>
      <c r="H78" s="462"/>
      <c r="I78" s="462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475" t="s">
        <v>647</v>
      </c>
      <c r="B82" s="476"/>
      <c r="C82" s="476"/>
      <c r="D82" s="476"/>
      <c r="E82" s="476"/>
      <c r="F82" s="476"/>
      <c r="G82" s="476"/>
      <c r="H82" s="476"/>
      <c r="I82" s="476"/>
      <c r="J82" s="477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464" t="s">
        <v>489</v>
      </c>
      <c r="F87" s="464"/>
      <c r="H87" s="466" t="s">
        <v>429</v>
      </c>
      <c r="I87" s="466"/>
      <c r="J87" s="466"/>
    </row>
    <row r="88" spans="1:10" x14ac:dyDescent="0.2">
      <c r="B88" s="92" t="s">
        <v>425</v>
      </c>
      <c r="E88" s="464" t="s">
        <v>427</v>
      </c>
      <c r="F88" s="464"/>
      <c r="H88" s="464" t="s">
        <v>430</v>
      </c>
      <c r="I88" s="464"/>
      <c r="J88" s="464"/>
    </row>
    <row r="89" spans="1:10" x14ac:dyDescent="0.2">
      <c r="B89" s="97" t="s">
        <v>424</v>
      </c>
      <c r="E89" s="465" t="s">
        <v>428</v>
      </c>
      <c r="F89" s="465"/>
      <c r="H89" s="464" t="s">
        <v>432</v>
      </c>
      <c r="I89" s="464"/>
      <c r="J89" s="464"/>
    </row>
    <row r="90" spans="1:10" x14ac:dyDescent="0.2">
      <c r="H90" s="464" t="s">
        <v>431</v>
      </c>
      <c r="I90" s="464"/>
      <c r="J90" s="464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648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457" t="s">
        <v>17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ht="21" x14ac:dyDescent="0.35">
      <c r="A18" s="457" t="s">
        <v>648</v>
      </c>
      <c r="B18" s="457"/>
      <c r="C18" s="457"/>
      <c r="D18" s="457"/>
      <c r="E18" s="457"/>
      <c r="F18" s="457"/>
      <c r="G18" s="457"/>
      <c r="H18" s="457"/>
      <c r="I18" s="457"/>
      <c r="J18" s="457"/>
    </row>
    <row r="19" spans="1:10" ht="21" x14ac:dyDescent="0.35">
      <c r="A19" s="457" t="s">
        <v>1</v>
      </c>
      <c r="B19" s="457"/>
      <c r="C19" s="457"/>
      <c r="D19" s="457"/>
      <c r="E19" s="457"/>
      <c r="F19" s="457"/>
      <c r="G19" s="457"/>
      <c r="H19" s="457"/>
      <c r="I19" s="457"/>
      <c r="J19" s="457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458" t="s">
        <v>3</v>
      </c>
      <c r="B21" s="458" t="s">
        <v>4</v>
      </c>
      <c r="C21" s="460" t="s">
        <v>5</v>
      </c>
      <c r="D21" s="460" t="s">
        <v>6</v>
      </c>
      <c r="E21" s="458" t="s">
        <v>7</v>
      </c>
      <c r="F21" s="4" t="s">
        <v>8</v>
      </c>
      <c r="G21" s="460" t="s">
        <v>9</v>
      </c>
      <c r="H21" s="458" t="s">
        <v>10</v>
      </c>
      <c r="I21" s="458" t="s">
        <v>11</v>
      </c>
      <c r="J21" s="4" t="s">
        <v>12</v>
      </c>
    </row>
    <row r="22" spans="1:10" ht="21" x14ac:dyDescent="0.2">
      <c r="A22" s="462"/>
      <c r="B22" s="462"/>
      <c r="C22" s="463"/>
      <c r="D22" s="463"/>
      <c r="E22" s="462"/>
      <c r="F22" s="8" t="s">
        <v>13</v>
      </c>
      <c r="G22" s="463"/>
      <c r="H22" s="462"/>
      <c r="I22" s="462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457" t="s">
        <v>17</v>
      </c>
      <c r="B33" s="457"/>
      <c r="C33" s="457"/>
      <c r="D33" s="457"/>
      <c r="E33" s="457"/>
      <c r="F33" s="457"/>
      <c r="G33" s="457"/>
      <c r="H33" s="457"/>
      <c r="I33" s="457"/>
      <c r="J33" s="457"/>
    </row>
    <row r="34" spans="1:10" ht="21" x14ac:dyDescent="0.35">
      <c r="A34" s="457" t="s">
        <v>648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 ht="21" x14ac:dyDescent="0.35">
      <c r="A35" s="457" t="s">
        <v>1</v>
      </c>
      <c r="B35" s="457"/>
      <c r="C35" s="457"/>
      <c r="D35" s="457"/>
      <c r="E35" s="457"/>
      <c r="F35" s="457"/>
      <c r="G35" s="457"/>
      <c r="H35" s="457"/>
      <c r="I35" s="457"/>
      <c r="J35" s="457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458" t="s">
        <v>3</v>
      </c>
      <c r="B37" s="458" t="s">
        <v>4</v>
      </c>
      <c r="C37" s="460" t="s">
        <v>5</v>
      </c>
      <c r="D37" s="460" t="s">
        <v>6</v>
      </c>
      <c r="E37" s="458" t="s">
        <v>7</v>
      </c>
      <c r="F37" s="4" t="s">
        <v>8</v>
      </c>
      <c r="G37" s="460" t="s">
        <v>9</v>
      </c>
      <c r="H37" s="458" t="s">
        <v>10</v>
      </c>
      <c r="I37" s="458" t="s">
        <v>11</v>
      </c>
      <c r="J37" s="4" t="s">
        <v>12</v>
      </c>
    </row>
    <row r="38" spans="1:10" ht="21" x14ac:dyDescent="0.2">
      <c r="A38" s="462"/>
      <c r="B38" s="462"/>
      <c r="C38" s="463"/>
      <c r="D38" s="463"/>
      <c r="E38" s="462"/>
      <c r="F38" s="8" t="s">
        <v>13</v>
      </c>
      <c r="G38" s="463"/>
      <c r="H38" s="462"/>
      <c r="I38" s="462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457" t="s">
        <v>17</v>
      </c>
      <c r="B48" s="457"/>
      <c r="C48" s="457"/>
      <c r="D48" s="457"/>
      <c r="E48" s="457"/>
      <c r="F48" s="457"/>
      <c r="G48" s="457"/>
      <c r="H48" s="457"/>
      <c r="I48" s="457"/>
      <c r="J48" s="457"/>
    </row>
    <row r="49" spans="1:10" ht="21" x14ac:dyDescent="0.35">
      <c r="A49" s="457" t="s">
        <v>648</v>
      </c>
      <c r="B49" s="457"/>
      <c r="C49" s="457"/>
      <c r="D49" s="457"/>
      <c r="E49" s="457"/>
      <c r="F49" s="457"/>
      <c r="G49" s="457"/>
      <c r="H49" s="457"/>
      <c r="I49" s="457"/>
      <c r="J49" s="457"/>
    </row>
    <row r="50" spans="1:10" ht="21" x14ac:dyDescent="0.35">
      <c r="A50" s="457" t="s">
        <v>1</v>
      </c>
      <c r="B50" s="457"/>
      <c r="C50" s="457"/>
      <c r="D50" s="457"/>
      <c r="E50" s="457"/>
      <c r="F50" s="457"/>
      <c r="G50" s="457"/>
      <c r="H50" s="457"/>
      <c r="I50" s="457"/>
      <c r="J50" s="457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458" t="s">
        <v>3</v>
      </c>
      <c r="B52" s="458" t="s">
        <v>4</v>
      </c>
      <c r="C52" s="460" t="s">
        <v>5</v>
      </c>
      <c r="D52" s="460" t="s">
        <v>6</v>
      </c>
      <c r="E52" s="458" t="s">
        <v>7</v>
      </c>
      <c r="F52" s="4" t="s">
        <v>8</v>
      </c>
      <c r="G52" s="460" t="s">
        <v>9</v>
      </c>
      <c r="H52" s="458" t="s">
        <v>10</v>
      </c>
      <c r="I52" s="458" t="s">
        <v>11</v>
      </c>
      <c r="J52" s="4" t="s">
        <v>12</v>
      </c>
    </row>
    <row r="53" spans="1:10" ht="21" x14ac:dyDescent="0.2">
      <c r="A53" s="462"/>
      <c r="B53" s="462"/>
      <c r="C53" s="463"/>
      <c r="D53" s="463"/>
      <c r="E53" s="462"/>
      <c r="F53" s="8" t="s">
        <v>13</v>
      </c>
      <c r="G53" s="463"/>
      <c r="H53" s="462"/>
      <c r="I53" s="462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475" t="s">
        <v>719</v>
      </c>
      <c r="B57" s="476"/>
      <c r="C57" s="476"/>
      <c r="D57" s="476"/>
      <c r="E57" s="476"/>
      <c r="F57" s="476"/>
      <c r="G57" s="476"/>
      <c r="H57" s="476"/>
      <c r="I57" s="476"/>
      <c r="J57" s="477"/>
    </row>
    <row r="62" spans="1:10" x14ac:dyDescent="0.2">
      <c r="B62" s="92" t="s">
        <v>423</v>
      </c>
      <c r="E62" s="464" t="s">
        <v>489</v>
      </c>
      <c r="F62" s="464"/>
      <c r="H62" s="466" t="s">
        <v>429</v>
      </c>
      <c r="I62" s="466"/>
      <c r="J62" s="466"/>
    </row>
    <row r="63" spans="1:10" x14ac:dyDescent="0.2">
      <c r="B63" s="92" t="s">
        <v>425</v>
      </c>
      <c r="E63" s="464" t="s">
        <v>427</v>
      </c>
      <c r="F63" s="464"/>
      <c r="H63" s="464" t="s">
        <v>430</v>
      </c>
      <c r="I63" s="464"/>
      <c r="J63" s="464"/>
    </row>
    <row r="64" spans="1:10" x14ac:dyDescent="0.2">
      <c r="B64" s="97" t="s">
        <v>424</v>
      </c>
      <c r="E64" s="465" t="s">
        <v>428</v>
      </c>
      <c r="F64" s="465"/>
      <c r="H64" s="464" t="s">
        <v>432</v>
      </c>
      <c r="I64" s="464"/>
      <c r="J64" s="464"/>
    </row>
    <row r="65" spans="8:10" x14ac:dyDescent="0.2">
      <c r="H65" s="464" t="s">
        <v>431</v>
      </c>
      <c r="I65" s="464"/>
      <c r="J65" s="464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457" t="s">
        <v>17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 ht="21" x14ac:dyDescent="0.35">
      <c r="A2" s="457" t="s">
        <v>720</v>
      </c>
      <c r="B2" s="457"/>
      <c r="C2" s="457"/>
      <c r="D2" s="457"/>
      <c r="E2" s="457"/>
      <c r="F2" s="457"/>
      <c r="G2" s="457"/>
      <c r="H2" s="457"/>
      <c r="I2" s="457"/>
      <c r="J2" s="457"/>
    </row>
    <row r="3" spans="1:10" ht="21" x14ac:dyDescent="0.35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458" t="s">
        <v>3</v>
      </c>
      <c r="B5" s="458" t="s">
        <v>4</v>
      </c>
      <c r="C5" s="460" t="s">
        <v>5</v>
      </c>
      <c r="D5" s="460" t="s">
        <v>6</v>
      </c>
      <c r="E5" s="458" t="s">
        <v>7</v>
      </c>
      <c r="F5" s="4" t="s">
        <v>8</v>
      </c>
      <c r="G5" s="460" t="s">
        <v>9</v>
      </c>
      <c r="H5" s="458" t="s">
        <v>10</v>
      </c>
      <c r="I5" s="458" t="s">
        <v>11</v>
      </c>
      <c r="J5" s="4" t="s">
        <v>12</v>
      </c>
    </row>
    <row r="6" spans="1:10" ht="21" x14ac:dyDescent="0.2">
      <c r="A6" s="462"/>
      <c r="B6" s="462"/>
      <c r="C6" s="463"/>
      <c r="D6" s="463"/>
      <c r="E6" s="462"/>
      <c r="F6" s="8" t="s">
        <v>13</v>
      </c>
      <c r="G6" s="463"/>
      <c r="H6" s="462"/>
      <c r="I6" s="462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457" t="s">
        <v>17</v>
      </c>
      <c r="B19" s="457"/>
      <c r="C19" s="457"/>
      <c r="D19" s="457"/>
      <c r="E19" s="457"/>
      <c r="F19" s="457"/>
      <c r="G19" s="457"/>
      <c r="H19" s="457"/>
      <c r="I19" s="457"/>
      <c r="J19" s="457"/>
    </row>
    <row r="20" spans="1:10" ht="21" x14ac:dyDescent="0.35">
      <c r="A20" s="457" t="s">
        <v>720</v>
      </c>
      <c r="B20" s="457"/>
      <c r="C20" s="457"/>
      <c r="D20" s="457"/>
      <c r="E20" s="457"/>
      <c r="F20" s="457"/>
      <c r="G20" s="457"/>
      <c r="H20" s="457"/>
      <c r="I20" s="457"/>
      <c r="J20" s="457"/>
    </row>
    <row r="21" spans="1:10" ht="21" x14ac:dyDescent="0.35">
      <c r="A21" s="457" t="s">
        <v>1</v>
      </c>
      <c r="B21" s="457"/>
      <c r="C21" s="457"/>
      <c r="D21" s="457"/>
      <c r="E21" s="457"/>
      <c r="F21" s="457"/>
      <c r="G21" s="457"/>
      <c r="H21" s="457"/>
      <c r="I21" s="457"/>
      <c r="J21" s="457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458" t="s">
        <v>3</v>
      </c>
      <c r="B23" s="458" t="s">
        <v>4</v>
      </c>
      <c r="C23" s="460" t="s">
        <v>5</v>
      </c>
      <c r="D23" s="460" t="s">
        <v>6</v>
      </c>
      <c r="E23" s="458" t="s">
        <v>7</v>
      </c>
      <c r="F23" s="4" t="s">
        <v>8</v>
      </c>
      <c r="G23" s="460" t="s">
        <v>9</v>
      </c>
      <c r="H23" s="458" t="s">
        <v>10</v>
      </c>
      <c r="I23" s="458" t="s">
        <v>11</v>
      </c>
      <c r="J23" s="4" t="s">
        <v>12</v>
      </c>
    </row>
    <row r="24" spans="1:10" ht="21" x14ac:dyDescent="0.2">
      <c r="A24" s="462"/>
      <c r="B24" s="462"/>
      <c r="C24" s="463"/>
      <c r="D24" s="463"/>
      <c r="E24" s="462"/>
      <c r="F24" s="8" t="s">
        <v>13</v>
      </c>
      <c r="G24" s="463"/>
      <c r="H24" s="462"/>
      <c r="I24" s="462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457" t="s">
        <v>17</v>
      </c>
      <c r="B37" s="457"/>
      <c r="C37" s="457"/>
      <c r="D37" s="457"/>
      <c r="E37" s="457"/>
      <c r="F37" s="457"/>
      <c r="G37" s="457"/>
      <c r="H37" s="457"/>
      <c r="I37" s="457"/>
      <c r="J37" s="457"/>
    </row>
    <row r="38" spans="1:10" ht="21" x14ac:dyDescent="0.35">
      <c r="A38" s="457" t="s">
        <v>720</v>
      </c>
      <c r="B38" s="457"/>
      <c r="C38" s="457"/>
      <c r="D38" s="457"/>
      <c r="E38" s="457"/>
      <c r="F38" s="457"/>
      <c r="G38" s="457"/>
      <c r="H38" s="457"/>
      <c r="I38" s="457"/>
      <c r="J38" s="457"/>
    </row>
    <row r="39" spans="1:10" ht="21" x14ac:dyDescent="0.35">
      <c r="A39" s="457" t="s">
        <v>1</v>
      </c>
      <c r="B39" s="457"/>
      <c r="C39" s="457"/>
      <c r="D39" s="457"/>
      <c r="E39" s="457"/>
      <c r="F39" s="457"/>
      <c r="G39" s="457"/>
      <c r="H39" s="457"/>
      <c r="I39" s="457"/>
      <c r="J39" s="457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458" t="s">
        <v>3</v>
      </c>
      <c r="B41" s="458" t="s">
        <v>4</v>
      </c>
      <c r="C41" s="460" t="s">
        <v>5</v>
      </c>
      <c r="D41" s="460" t="s">
        <v>6</v>
      </c>
      <c r="E41" s="458" t="s">
        <v>7</v>
      </c>
      <c r="F41" s="4" t="s">
        <v>8</v>
      </c>
      <c r="G41" s="460" t="s">
        <v>9</v>
      </c>
      <c r="H41" s="458" t="s">
        <v>10</v>
      </c>
      <c r="I41" s="458" t="s">
        <v>11</v>
      </c>
      <c r="J41" s="4" t="s">
        <v>12</v>
      </c>
    </row>
    <row r="42" spans="1:10" ht="21" x14ac:dyDescent="0.2">
      <c r="A42" s="462"/>
      <c r="B42" s="462"/>
      <c r="C42" s="463"/>
      <c r="D42" s="463"/>
      <c r="E42" s="462"/>
      <c r="F42" s="8" t="s">
        <v>13</v>
      </c>
      <c r="G42" s="463"/>
      <c r="H42" s="462"/>
      <c r="I42" s="462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457" t="s">
        <v>17</v>
      </c>
      <c r="B55" s="457"/>
      <c r="C55" s="457"/>
      <c r="D55" s="457"/>
      <c r="E55" s="457"/>
      <c r="F55" s="457"/>
      <c r="G55" s="457"/>
      <c r="H55" s="457"/>
      <c r="I55" s="457"/>
      <c r="J55" s="457"/>
    </row>
    <row r="56" spans="1:10" ht="21" x14ac:dyDescent="0.35">
      <c r="A56" s="457" t="s">
        <v>720</v>
      </c>
      <c r="B56" s="457"/>
      <c r="C56" s="457"/>
      <c r="D56" s="457"/>
      <c r="E56" s="457"/>
      <c r="F56" s="457"/>
      <c r="G56" s="457"/>
      <c r="H56" s="457"/>
      <c r="I56" s="457"/>
      <c r="J56" s="457"/>
    </row>
    <row r="57" spans="1:10" ht="21" x14ac:dyDescent="0.35">
      <c r="A57" s="457" t="s">
        <v>1</v>
      </c>
      <c r="B57" s="457"/>
      <c r="C57" s="457"/>
      <c r="D57" s="457"/>
      <c r="E57" s="457"/>
      <c r="F57" s="457"/>
      <c r="G57" s="457"/>
      <c r="H57" s="457"/>
      <c r="I57" s="457"/>
      <c r="J57" s="457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458" t="s">
        <v>3</v>
      </c>
      <c r="B59" s="458" t="s">
        <v>4</v>
      </c>
      <c r="C59" s="460" t="s">
        <v>5</v>
      </c>
      <c r="D59" s="460" t="s">
        <v>6</v>
      </c>
      <c r="E59" s="458" t="s">
        <v>7</v>
      </c>
      <c r="F59" s="4" t="s">
        <v>8</v>
      </c>
      <c r="G59" s="460" t="s">
        <v>9</v>
      </c>
      <c r="H59" s="458" t="s">
        <v>10</v>
      </c>
      <c r="I59" s="458" t="s">
        <v>11</v>
      </c>
      <c r="J59" s="4" t="s">
        <v>12</v>
      </c>
    </row>
    <row r="60" spans="1:10" ht="21" x14ac:dyDescent="0.2">
      <c r="A60" s="462"/>
      <c r="B60" s="462"/>
      <c r="C60" s="463"/>
      <c r="D60" s="463"/>
      <c r="E60" s="462"/>
      <c r="F60" s="8" t="s">
        <v>13</v>
      </c>
      <c r="G60" s="463"/>
      <c r="H60" s="462"/>
      <c r="I60" s="462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457" t="s">
        <v>17</v>
      </c>
      <c r="B74" s="457"/>
      <c r="C74" s="457"/>
      <c r="D74" s="457"/>
      <c r="E74" s="457"/>
      <c r="F74" s="457"/>
      <c r="G74" s="457"/>
      <c r="H74" s="457"/>
      <c r="I74" s="457"/>
      <c r="J74" s="457"/>
    </row>
    <row r="75" spans="1:10" ht="21" x14ac:dyDescent="0.35">
      <c r="A75" s="457" t="s">
        <v>720</v>
      </c>
      <c r="B75" s="457"/>
      <c r="C75" s="457"/>
      <c r="D75" s="457"/>
      <c r="E75" s="457"/>
      <c r="F75" s="457"/>
      <c r="G75" s="457"/>
      <c r="H75" s="457"/>
      <c r="I75" s="457"/>
      <c r="J75" s="457"/>
    </row>
    <row r="76" spans="1:10" ht="21" x14ac:dyDescent="0.35">
      <c r="A76" s="457" t="s">
        <v>1</v>
      </c>
      <c r="B76" s="457"/>
      <c r="C76" s="457"/>
      <c r="D76" s="457"/>
      <c r="E76" s="457"/>
      <c r="F76" s="457"/>
      <c r="G76" s="457"/>
      <c r="H76" s="457"/>
      <c r="I76" s="457"/>
      <c r="J76" s="457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458" t="s">
        <v>3</v>
      </c>
      <c r="B78" s="458" t="s">
        <v>4</v>
      </c>
      <c r="C78" s="460" t="s">
        <v>5</v>
      </c>
      <c r="D78" s="460" t="s">
        <v>6</v>
      </c>
      <c r="E78" s="458" t="s">
        <v>7</v>
      </c>
      <c r="F78" s="4" t="s">
        <v>8</v>
      </c>
      <c r="G78" s="460" t="s">
        <v>9</v>
      </c>
      <c r="H78" s="458" t="s">
        <v>10</v>
      </c>
      <c r="I78" s="458" t="s">
        <v>11</v>
      </c>
      <c r="J78" s="4" t="s">
        <v>12</v>
      </c>
    </row>
    <row r="79" spans="1:10" ht="21" x14ac:dyDescent="0.2">
      <c r="A79" s="462"/>
      <c r="B79" s="462"/>
      <c r="C79" s="463"/>
      <c r="D79" s="463"/>
      <c r="E79" s="462"/>
      <c r="F79" s="8" t="s">
        <v>13</v>
      </c>
      <c r="G79" s="463"/>
      <c r="H79" s="462"/>
      <c r="I79" s="462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478" t="s">
        <v>817</v>
      </c>
      <c r="B83" s="479"/>
      <c r="C83" s="479"/>
      <c r="D83" s="479"/>
      <c r="E83" s="479"/>
      <c r="F83" s="479"/>
      <c r="G83" s="479"/>
      <c r="H83" s="479"/>
      <c r="I83" s="479"/>
      <c r="J83" s="480"/>
    </row>
    <row r="89" spans="1:10" x14ac:dyDescent="0.2">
      <c r="B89" s="92" t="s">
        <v>423</v>
      </c>
      <c r="E89" s="464" t="s">
        <v>489</v>
      </c>
      <c r="F89" s="464"/>
      <c r="H89" s="466" t="s">
        <v>429</v>
      </c>
      <c r="I89" s="466"/>
      <c r="J89" s="466"/>
    </row>
    <row r="90" spans="1:10" x14ac:dyDescent="0.2">
      <c r="B90" s="92" t="s">
        <v>425</v>
      </c>
      <c r="E90" s="464" t="s">
        <v>427</v>
      </c>
      <c r="F90" s="464"/>
      <c r="H90" s="464" t="s">
        <v>430</v>
      </c>
      <c r="I90" s="464"/>
      <c r="J90" s="464"/>
    </row>
    <row r="91" spans="1:10" x14ac:dyDescent="0.2">
      <c r="B91" s="97" t="s">
        <v>424</v>
      </c>
      <c r="E91" s="465" t="s">
        <v>428</v>
      </c>
      <c r="F91" s="465"/>
      <c r="H91" s="464" t="s">
        <v>432</v>
      </c>
      <c r="I91" s="464"/>
      <c r="J91" s="464"/>
    </row>
    <row r="92" spans="1:10" x14ac:dyDescent="0.2">
      <c r="H92" s="464" t="s">
        <v>431</v>
      </c>
      <c r="I92" s="464"/>
      <c r="J92" s="464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2026-05-29T16:06:44Z</cp:lastPrinted>
  <dcterms:created xsi:type="dcterms:W3CDTF">2021-01-20T04:06:08Z</dcterms:created>
  <dcterms:modified xsi:type="dcterms:W3CDTF">2026-05-29T16:20:50Z</dcterms:modified>
</cp:coreProperties>
</file>