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cuments\แจม\งานจัดซื้อจัดจ้าง\สรุปรายงานไตรมาส1- 4\ไตรมาส 1\"/>
    </mc:Choice>
  </mc:AlternateContent>
  <xr:revisionPtr revIDLastSave="0" documentId="13_ncr:1_{FA3D68C3-0E6A-4B89-A7F0-75A1E419FD94}" xr6:coauthVersionLast="47" xr6:coauthVersionMax="47" xr10:uidLastSave="{00000000-0000-0000-0000-000000000000}"/>
  <bookViews>
    <workbookView xWindow="-120" yWindow="-120" windowWidth="25440" windowHeight="15390" firstSheet="3" activeTab="3" xr2:uid="{00000000-000D-0000-FFFF-FFFF00000000}"/>
  </bookViews>
  <sheets>
    <sheet name="แบบฟอร์ม" sheetId="4" r:id="rId1"/>
    <sheet name="Sheet1" sheetId="6" r:id="rId2"/>
    <sheet name="Sheet2" sheetId="7" r:id="rId3"/>
    <sheet name="ไตรมาส ที่ 1" sheetId="8" r:id="rId4"/>
    <sheet name="ไตรมาสที่ 2" sheetId="9" r:id="rId5"/>
    <sheet name="ตัวอย่างการบันทึกข้อมูล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E22" i="6"/>
  <c r="E25" i="4"/>
  <c r="E12" i="5"/>
</calcChain>
</file>

<file path=xl/sharedStrings.xml><?xml version="1.0" encoding="utf-8"?>
<sst xmlns="http://schemas.openxmlformats.org/spreadsheetml/2006/main" count="333" uniqueCount="219">
  <si>
    <t>ลำดับที่
(1)</t>
  </si>
  <si>
    <t>กรมบัญชีกลาง</t>
  </si>
  <si>
    <t>แล็ปโปร</t>
  </si>
  <si>
    <t>ค่าน้ำดื่ม</t>
  </si>
  <si>
    <t>078/2561</t>
  </si>
  <si>
    <t>นครกิตติภัทธการโยธา</t>
  </si>
  <si>
    <t>วัสดุสำนักงาน</t>
  </si>
  <si>
    <t>085/2561</t>
  </si>
  <si>
    <t>ห้างหุ้นส่วนสามัญ วรรณาภัทร์</t>
  </si>
  <si>
    <t>จ้างบุคคลธรรมดา</t>
  </si>
  <si>
    <t>088/2561</t>
  </si>
  <si>
    <t>หจก.เฟื่องเจริญยนต์</t>
  </si>
  <si>
    <t>ค่าน้ำมันเชื้อเพลิง</t>
  </si>
  <si>
    <t>098/2561</t>
  </si>
  <si>
    <t>ร้านเอส เจ เมดิคอล</t>
  </si>
  <si>
    <t>ค่าพวงมาลา</t>
  </si>
  <si>
    <t>099/2561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</si>
  <si>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</si>
  <si>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</si>
  <si>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</si>
  <si>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</si>
  <si>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</si>
  <si>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</si>
  <si>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</si>
  <si>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</si>
  <si>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</si>
  <si>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</si>
  <si>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</si>
  <si>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</si>
  <si>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</si>
  <si>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ประจำไตรมาสที่ 1 (เดือนตุลาคม  พ.ศ. 2561 ถึง เดือนธันวาคม พ.ศ. 2561)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</si>
  <si>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</si>
  <si>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</si>
  <si>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</si>
  <si>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</si>
  <si>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
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หรือโรคโควิด 19 (Coronavirus Disease 2019 (COVID-19))
     5 หมายถึง การจัดซื้อจัดจ้างกรณีอื่นๆ นอกเหนือจาก 1 - 4</t>
  </si>
  <si>
    <t>องค์การบริหารส่วนตำบลด่านชุมพล</t>
  </si>
  <si>
    <t>0-2335-34000-46-1</t>
  </si>
  <si>
    <t>หจก.ต.การยางศูนย์ล้อ</t>
  </si>
  <si>
    <t>3-2301-00552-24-5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</si>
  <si>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</si>
  <si>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</si>
  <si>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100/2564</t>
  </si>
  <si>
    <t>จ้างเหมาบำรุงรักษาและซ่อมแซมครุภัณฑ์เครื่องปรับอากาศ (420-59-00106)กองคลัง</t>
  </si>
  <si>
    <t>ร้านวิเชียรแอร์</t>
  </si>
  <si>
    <t>101/2564</t>
  </si>
  <si>
    <t>จ้างเหมาบำรุงรักษาและซ่อมแซมครุภัณฑ์เครื่องปรับอากาศ (420-59-0013)กองช่าง</t>
  </si>
  <si>
    <t>102/2564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</si>
  <si>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</si>
  <si>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</si>
  <si>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103/2564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</si>
  <si>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</si>
  <si>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หจก.ตราดอินเทอร์เน็ต</t>
  </si>
  <si>
    <t>120/2564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</si>
  <si>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</si>
  <si>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121/2564</t>
  </si>
  <si>
    <t>3-7267-00645-90-4</t>
  </si>
  <si>
    <t>0-2335-27000-08-7</t>
  </si>
  <si>
    <t>0-2335-40000-21-4</t>
  </si>
  <si>
    <t>จ้างเหมาบริการบำรุงรักษาและซ่อมแซมยานพาหนะรถยนต์ส่นกลาง</t>
  </si>
  <si>
    <t>124/2564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</si>
  <si>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</si>
  <si>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</si>
  <si>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130/2564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</si>
  <si>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</si>
  <si>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</si>
  <si>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131/2564</t>
  </si>
  <si>
    <t>จ้างเหมาซ่อมบำรุงและรักษายานพาหนะและขนส่ง รถพยาบาลฉุกเฉิน OTOS กข9460 ตราด</t>
  </si>
  <si>
    <t>132/2564</t>
  </si>
  <si>
    <t>จัดทำป้าย โครงการพิษสุนัขบ้า</t>
  </si>
  <si>
    <t>ร้านเดอะพิมพ์</t>
  </si>
  <si>
    <t>139/2564</t>
  </si>
  <si>
    <t>วัสดุ โครงการพิษสุนัขบ้า</t>
  </si>
  <si>
    <t>นายจตุรพร  วิสุทธิแพทย์</t>
  </si>
  <si>
    <t>140/2564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</si>
  <si>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</si>
  <si>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</si>
  <si>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141/2564</t>
  </si>
  <si>
    <t>3-2304-00265-96-9</t>
  </si>
  <si>
    <t>1.2399-00155-20-0</t>
  </si>
  <si>
    <t>3-1601-01295-98-1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</si>
  <si>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</si>
  <si>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</si>
  <si>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149/2564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</si>
  <si>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</si>
  <si>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</si>
  <si>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151/2564</t>
  </si>
  <si>
    <t>โครงการแข่งขันกีฬาและนันทนาการประจำปี2564 (ค่าเวชภัณฑ์)</t>
  </si>
  <si>
    <t>ไซไลท์มิวสิค</t>
  </si>
  <si>
    <t>159/2564</t>
  </si>
  <si>
    <t>โครงการแข่งขันกีฬาและนันทนาการประจำปี2564 (ค่าป้าย)</t>
  </si>
  <si>
    <t>160/2564</t>
  </si>
  <si>
    <t>3-7904-00002-20-3</t>
  </si>
  <si>
    <t>3-2301-00078-57-8</t>
  </si>
  <si>
    <t>3-2399-00089-08-4</t>
  </si>
  <si>
    <t>3-2399-00089-08-5</t>
  </si>
  <si>
    <t>ประจำไตรมาสที่ 2 (เดือน มกราคม พ.ศ. 2564 ถึง เดือน มีนาคม พ.ศ.2564)</t>
  </si>
  <si>
    <t>ประจำไตรมาสที่ 4 (เดือน กรกฎาคม พ.ศ. 2564 ถึง เดือน กันยายน พ.ศ.2564)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</si>
  <si>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</si>
  <si>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ต.การยางศูนย์ล้อ</t>
  </si>
  <si>
    <t>281/2564</t>
  </si>
  <si>
    <t>จ้างเหมาซ่อมแซมเครื่องตัดหญ้าจำนวน 3 เครื่อง 479-62-0010/479-62-0011/479-63-0013</t>
  </si>
  <si>
    <t>295/2564</t>
  </si>
  <si>
    <t>จ้างเหมาซ่อมแซมและบำรุงรักษาคอมพิวเตอร์ (กองคลัง)</t>
  </si>
  <si>
    <t>300/2564</t>
  </si>
  <si>
    <t>จ้างเหมาบำรุงรักษาและซ่อมแซมครุภัณฑ์คอมพิวเตอร์ เครื่องสำรองไฟ 3 ตัว</t>
  </si>
  <si>
    <t>ตราดอินเตอร์เนต</t>
  </si>
  <si>
    <t>327/2564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</si>
  <si>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</si>
  <si>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ร้านวิเชียร์แอร์เฮ้าส์</t>
  </si>
  <si>
    <t>328/2564</t>
  </si>
  <si>
    <t>จัดซื้อวัสดุประปา ม.2,4,5,7 จำนวน 4 รายการ</t>
  </si>
  <si>
    <t>331/2564</t>
  </si>
  <si>
    <t>หจก.สายฝน วัสดุก่อสร้าง</t>
  </si>
  <si>
    <t>จ้างเหมาจัดทำป้ายอะคริลิคกองสาธารณสุขฯและกองการศึกษาฯ จำนวน 2 รายการ</t>
  </si>
  <si>
    <t>335/2564</t>
  </si>
  <si>
    <t>จัดซื้อวัสดุการเกษตร จำนวน 2 รายการ</t>
  </si>
  <si>
    <t>ร้านวิสุทธิแพทย์</t>
  </si>
  <si>
    <t>340/2564</t>
  </si>
  <si>
    <t>จัดซื้อครุภัณฑ์คอมพิวเตอร์ (เครื่องสำรองไฟ ขนาด 8000AV ) จำนวน 1 เครื่อง (สธ)</t>
  </si>
  <si>
    <t>จัดซื้อครุภัณฑ์คอมพิวเตอร์ (เครื่องสำรองไฟ ขนาด 8000AV ) จำนวน 1 เครื่อง (สป)</t>
  </si>
  <si>
    <t>357/2564</t>
  </si>
  <si>
    <t>358/2564</t>
  </si>
  <si>
    <t>หจก.ตราดอินเตอร์เนต</t>
  </si>
  <si>
    <t>จ้างเหมาซ่อมแซมห้องช่าง</t>
  </si>
  <si>
    <t>นายการะเวก ซึมกระโทก</t>
  </si>
  <si>
    <t>14/09/256</t>
  </si>
  <si>
    <t>359/2564</t>
  </si>
  <si>
    <t>จัดซื้อวัสดุไฟฟ้าและวิทยุ</t>
  </si>
  <si>
    <t>แสงสยามซัพพลาย</t>
  </si>
  <si>
    <t>371/2564</t>
  </si>
  <si>
    <t>จัดซื้อวัสดุประปา จำนวน 2 รายการ</t>
  </si>
  <si>
    <t>ร้านภานุมาศยนต์</t>
  </si>
  <si>
    <t>372/2564</t>
  </si>
  <si>
    <t>จัดจ้างเหมาจัดทำป้ายประชาสัมพันธ์บอกทาง</t>
  </si>
  <si>
    <t>นายศุภฤกษ์ แจ่มใส</t>
  </si>
  <si>
    <t>373/2564</t>
  </si>
  <si>
    <t>นางสาวธมกร  อรุณศิริสุข</t>
  </si>
  <si>
    <t>จัดซื้อวัสดุประปา จำนวน 4 รายการ</t>
  </si>
  <si>
    <t>377/64</t>
  </si>
  <si>
    <t>0 2335 40000 21 4</t>
  </si>
  <si>
    <t>0 2335 34000 46 1</t>
  </si>
  <si>
    <t>1 2335 40000 21 4</t>
  </si>
  <si>
    <t>0 2335 60000 41 4</t>
  </si>
  <si>
    <t>0 2335 36000 06 0</t>
  </si>
  <si>
    <t>1 2399 00155 20 0</t>
  </si>
  <si>
    <t>3 1601 01295 98 1</t>
  </si>
  <si>
    <t>3 23040 0265 96 9</t>
  </si>
  <si>
    <t>หจก.เอี้ยงเซ่ง เฮงหลีตราด</t>
  </si>
  <si>
    <t>0 2335 27000 08 7</t>
  </si>
  <si>
    <t>3 2303 00262 38 1</t>
  </si>
  <si>
    <t>3 2304 00241 40 7</t>
  </si>
  <si>
    <t>3 1906 00252 36 5</t>
  </si>
  <si>
    <t>ประจำไตรมาสที่ 1 (เดือน ตุลาคม พ.ศ. 2564 ถึง เดือน ธันวาคม พ.ศ.2564)</t>
  </si>
  <si>
    <t>ร้าน ศรีทวีปพาณิชย์</t>
  </si>
  <si>
    <t>จัดซื้อหนังสือพิมพ์รายวัน ประจำปี 2565</t>
  </si>
  <si>
    <t>026/2565</t>
  </si>
  <si>
    <t>จัดซื้อวัสดุวิทยาศาสตร์หรือการแพทย์ (ยาฆ่าเชื้อ) จำนวน 10 ลิตร</t>
  </si>
  <si>
    <t>046/2565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</si>
  <si>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</si>
  <si>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</si>
  <si>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ร้านวิเชียร์แอร์</t>
  </si>
  <si>
    <t>044/2565</t>
  </si>
  <si>
    <t>045/2565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</si>
  <si>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</si>
  <si>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</si>
  <si>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</si>
  <si>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</si>
  <si>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</t>
  </si>
  <si>
    <t>จ้างเหมาจัดทำป้ายโครงการป้องกันและลดอุบัติเหตุทางถนนช่วงเทศกาลปีใหม่ 2565</t>
  </si>
  <si>
    <t>064/2564</t>
  </si>
  <si>
    <t>จ้างเหมาบุคคลทั่วไปจัดเก็บขยะดูแลทำความสะอาด สถานที่ตั้งจุดบริการ</t>
  </si>
  <si>
    <t>065/2564</t>
  </si>
  <si>
    <t>นางสาวน้องอ้อย จินาพัตร</t>
  </si>
  <si>
    <t>ร้านตราดเครื่องมือแพทย์</t>
  </si>
  <si>
    <t>3 2301 00365 48 8</t>
  </si>
  <si>
    <t>3 6011 01560 05 2</t>
  </si>
  <si>
    <t>3 2304 00265 96 9</t>
  </si>
  <si>
    <t>5 7003 00018 14 7</t>
  </si>
  <si>
    <t>3 2399 00001 39 0</t>
  </si>
  <si>
    <t>3 2301 00456 63 7</t>
  </si>
  <si>
    <t>3 2399 00110 52 1</t>
  </si>
  <si>
    <t>0 2355 60000 718</t>
  </si>
  <si>
    <t>3 3013 00022 65 7</t>
  </si>
  <si>
    <t>0 2355 56000 38 5</t>
  </si>
  <si>
    <t>3 8097 00057 75 2</t>
  </si>
  <si>
    <t>ประจำไตรมาสที่ 1 (เดือน ตุลาคม พ.ศ. 2568  ถึง เดือน ธันวาคม พ.ศ.2568)</t>
  </si>
  <si>
    <t>น.ส.จิตติมา  ทุ้ยแป</t>
  </si>
  <si>
    <t>ว119</t>
  </si>
  <si>
    <t>จัดซื้อวัสดุไฟฟ้าและวิทยุ (กองช่าง ) จำนวน 2 รายการ</t>
  </si>
  <si>
    <t>หจก.แสงสยามซัพพลาย</t>
  </si>
  <si>
    <t>035/69</t>
  </si>
  <si>
    <t>036/69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</si>
  <si>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420600017 ) จำนวน 1 รายการ</t>
  </si>
  <si>
    <t>ร้านวิเชียรแอร์เฮ้าส์</t>
  </si>
  <si>
    <t>61/69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</si>
  <si>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</si>
  <si>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</si>
  <si>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ว.119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</si>
  <si>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</si>
  <si>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ร้านอาทิตย์ แอร์ ฟิลม์</t>
  </si>
  <si>
    <t>065/69</t>
  </si>
  <si>
    <t>จัดซื้อแบบพิมพ์ (จัดซื้อใบเสร็จรับเงิน  7  รายการ)</t>
  </si>
  <si>
    <t>โรงพิมอาสารักษาดินแดน กรมการปกครอง</t>
  </si>
  <si>
    <t>ตร.72302/544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</si>
  <si>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</si>
  <si>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</si>
  <si>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094/69</t>
  </si>
  <si>
    <t>จ้างเหมาจัดทำป้ายประชาสัมพันธ์รณรงค์การเลือกตั้ง จำนวน 2 รายการ</t>
  </si>
  <si>
    <t>นายโฆสิต  อิ่มเอก</t>
  </si>
  <si>
    <t>24/122568</t>
  </si>
  <si>
    <t>095/69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</si>
  <si>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</si>
  <si>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>น.ส. พัชริตา  มีสวาทนอก</t>
  </si>
  <si>
    <t>097/69</t>
  </si>
  <si>
    <t xml:space="preserve">จ้างเหมาจัดทำป้ายประชาสัมพันธ์   ขนาด 200x500 เซนติเมตร จำนวน 1 รายการ </t>
  </si>
  <si>
    <t>098/69</t>
  </si>
  <si>
    <t>จัดซื้อพวงมาลาดอกไม้สดโทนสีเหลือง</t>
  </si>
  <si>
    <t>จัดซื้อพวงมาลาดอกไม้สดโทนสีสีชมพู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</si>
</sst>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1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/>
    </xf>
    <xf numFmtId="43" fontId="1" fillId="0" borderId="5" xfId="1" applyFont="1" applyBorder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wrapText="1"/>
    </xf>
    <xf numFmtId="1" fontId="7" fillId="0" borderId="0" xfId="0" applyNumberFormat="1" applyFont="1"/>
    <xf numFmtId="0" fontId="7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1" fontId="8" fillId="0" borderId="0" xfId="0" applyNumberFormat="1" applyFont="1"/>
    <xf numFmtId="0" fontId="11" fillId="0" borderId="0" xfId="0" applyFont="1"/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18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0" fillId="0" borderId="0" xfId="0" applyFont="1"/>
    <xf numFmtId="187" fontId="11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7" fillId="0" borderId="6" xfId="0" applyFont="1" applyBorder="1" applyAlignment="1">
      <alignment horizontal="center" vertical="center" shrinkToFit="1"/>
    </xf>
    <xf numFmtId="1" fontId="11" fillId="2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 shrinkToFit="1"/>
    </xf>
    <xf numFmtId="0" fontId="7" fillId="0" borderId="6" xfId="0" applyFont="1" applyBorder="1" applyAlignment="1">
      <alignment wrapText="1" shrinkToFit="1"/>
    </xf>
    <xf numFmtId="15" fontId="7" fillId="0" borderId="6" xfId="0" applyNumberFormat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wrapText="1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 shrinkToFit="1"/>
    </xf>
    <xf numFmtId="0" fontId="7" fillId="0" borderId="4" xfId="0" applyFont="1" applyBorder="1" applyAlignment="1">
      <alignment horizontal="center" vertical="center" shrinkToFit="1"/>
    </xf>
    <xf numFmtId="4" fontId="11" fillId="0" borderId="6" xfId="0" applyNumberFormat="1" applyFont="1" applyBorder="1" applyAlignment="1">
      <alignment horizontal="center" vertical="center" shrinkToFit="1"/>
    </xf>
    <xf numFmtId="4" fontId="11" fillId="0" borderId="7" xfId="0" applyNumberFormat="1" applyFont="1" applyBorder="1" applyAlignment="1">
      <alignment horizontal="center" vertical="center" shrinkToFit="1"/>
    </xf>
    <xf numFmtId="4" fontId="11" fillId="0" borderId="1" xfId="0" applyNumberFormat="1" applyFont="1" applyBorder="1" applyAlignment="1">
      <alignment horizontal="center" vertical="center" shrinkToFit="1"/>
    </xf>
    <xf numFmtId="4" fontId="11" fillId="0" borderId="4" xfId="0" applyNumberFormat="1" applyFont="1" applyBorder="1" applyAlignment="1">
      <alignment horizontal="center" vertical="center" shrinkToFi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7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0" fontId="5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12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87" fontId="7" fillId="0" borderId="8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 shrinkToFit="1"/>
    </xf>
    <xf numFmtId="17" fontId="7" fillId="0" borderId="1" xfId="0" applyNumberFormat="1" applyFont="1" applyBorder="1" applyAlignment="1">
      <alignment vertical="center" wrapText="1" shrinkToFit="1"/>
    </xf>
    <xf numFmtId="4" fontId="7" fillId="0" borderId="1" xfId="0" applyNumberFormat="1" applyFont="1" applyBorder="1" applyAlignment="1">
      <alignment horizont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 shrinkToFit="1"/>
    </xf>
    <xf numFmtId="49" fontId="7" fillId="0" borderId="1" xfId="1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wrapText="1" shrinkToFit="1"/>
    </xf>
    <xf numFmtId="43" fontId="7" fillId="0" borderId="4" xfId="1" applyFont="1" applyBorder="1" applyAlignment="1">
      <alignment vertical="center"/>
    </xf>
    <xf numFmtId="1" fontId="7" fillId="2" borderId="2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87" fontId="7" fillId="0" borderId="5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4" fillId="0" borderId="1" xfId="0" applyFont="1" applyBorder="1" applyAlignment="1">
      <alignment wrapText="1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1" fontId="11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="85" zoomScaleNormal="85" workbookViewId="0">
      <selection activeCell="A2" sqref="A2:H2"/>
    </sheetView>
  </sheetViews>
  <sheetFormatPr defaultRowHeight="15" x14ac:dyDescent="0.25"/>
  <cols>
    <col min="1" max="1" width="6.375" style="21" customWidth="1"/>
    <col min="2" max="2" width="20.625" style="21" customWidth="1"/>
    <col min="3" max="3" width="20.375" style="21" customWidth="1"/>
    <col min="4" max="4" width="93.25" style="21" customWidth="1"/>
    <col min="5" max="5" width="14.375" style="21" customWidth="1"/>
    <col min="6" max="6" width="11.875" style="21" customWidth="1"/>
    <col min="7" max="7" width="12" style="21" customWidth="1"/>
    <col min="8" max="8" width="14.625" style="21" customWidth="1"/>
    <col min="9" max="16384" width="9" style="21"/>
  </cols>
  <sheetData>
    <row r="1" spans="1:10" ht="33.75" customHeight="1" x14ac:dyDescent="0.25">
      <c r="A1" s="104" t="s">
        <v>32</v>
      </c>
      <c r="B1" s="104"/>
      <c r="C1" s="104"/>
      <c r="D1" s="104"/>
      <c r="E1" s="104"/>
      <c r="F1" s="104"/>
      <c r="G1" s="104"/>
      <c r="H1" s="104"/>
      <c r="I1" s="25"/>
      <c r="J1" s="20"/>
    </row>
    <row r="2" spans="1:10" ht="36" customHeight="1" x14ac:dyDescent="0.25">
      <c r="A2" s="104" t="s">
        <v>96</v>
      </c>
      <c r="B2" s="104"/>
      <c r="C2" s="104"/>
      <c r="D2" s="104"/>
      <c r="E2" s="104"/>
      <c r="F2" s="104"/>
      <c r="G2" s="104"/>
      <c r="H2" s="104"/>
      <c r="I2" s="25"/>
      <c r="J2" s="20"/>
    </row>
    <row r="3" spans="1:10" ht="32.25" customHeight="1" x14ac:dyDescent="0.25">
      <c r="A3" s="104" t="s">
        <v>36</v>
      </c>
      <c r="B3" s="104"/>
      <c r="C3" s="104"/>
      <c r="D3" s="104"/>
      <c r="E3" s="104"/>
      <c r="F3" s="104"/>
      <c r="G3" s="104"/>
      <c r="H3" s="104"/>
      <c r="I3" s="25"/>
      <c r="J3" s="20"/>
    </row>
    <row r="4" spans="1:10" ht="11.25" hidden="1" customHeight="1" x14ac:dyDescent="0.35">
      <c r="A4" s="29"/>
      <c r="B4" s="30"/>
      <c r="C4" s="30"/>
      <c r="D4" s="30"/>
      <c r="E4" s="30"/>
      <c r="F4" s="30"/>
      <c r="G4" s="30"/>
      <c r="H4" s="30"/>
      <c r="I4" s="26"/>
    </row>
    <row r="5" spans="1:10" ht="20.25" customHeight="1" x14ac:dyDescent="0.35">
      <c r="A5" s="105" t="s">
        <v>0</v>
      </c>
      <c r="B5" s="108" t="s">
        <v>18</v>
      </c>
      <c r="C5" s="108" t="s">
        <v>19</v>
      </c>
      <c r="D5" s="108" t="s">
        <v>20</v>
      </c>
      <c r="E5" s="108" t="s">
        <v>27</v>
      </c>
      <c r="F5" s="107" t="s">
        <v>28</v>
      </c>
      <c r="G5" s="107"/>
      <c r="H5" s="105" t="s">
        <v>21</v>
      </c>
      <c r="I5" s="26"/>
    </row>
    <row r="6" spans="1:10" s="22" customFormat="1" ht="84.75" customHeight="1" x14ac:dyDescent="0.35">
      <c r="A6" s="106"/>
      <c r="B6" s="108"/>
      <c r="C6" s="108"/>
      <c r="D6" s="108"/>
      <c r="E6" s="108"/>
      <c r="F6" s="31" t="s">
        <v>22</v>
      </c>
      <c r="G6" s="31" t="s">
        <v>17</v>
      </c>
      <c r="H6" s="106"/>
      <c r="I6" s="27"/>
    </row>
    <row r="7" spans="1:10" ht="23.25" x14ac:dyDescent="0.35">
      <c r="A7" s="36">
        <v>1</v>
      </c>
      <c r="B7" s="47" t="s">
        <v>39</v>
      </c>
      <c r="C7" s="44" t="s">
        <v>41</v>
      </c>
      <c r="D7" s="33" t="s">
        <v>40</v>
      </c>
      <c r="E7" s="35">
        <v>1650</v>
      </c>
      <c r="F7" s="34">
        <v>242534</v>
      </c>
      <c r="G7" s="36" t="s">
        <v>42</v>
      </c>
      <c r="H7" s="36">
        <v>1</v>
      </c>
      <c r="I7" s="26"/>
    </row>
    <row r="8" spans="1:10" ht="25.5" customHeight="1" x14ac:dyDescent="0.35">
      <c r="A8" s="36">
        <v>2</v>
      </c>
      <c r="B8" s="32" t="s">
        <v>56</v>
      </c>
      <c r="C8" s="44" t="s">
        <v>44</v>
      </c>
      <c r="D8" s="45" t="s">
        <v>43</v>
      </c>
      <c r="E8" s="35">
        <v>2500</v>
      </c>
      <c r="F8" s="34">
        <v>242536</v>
      </c>
      <c r="G8" s="40" t="s">
        <v>45</v>
      </c>
      <c r="H8" s="40">
        <v>1</v>
      </c>
      <c r="I8" s="26"/>
    </row>
    <row r="9" spans="1:10" ht="24.75" customHeight="1" x14ac:dyDescent="0.35">
      <c r="A9" s="36">
        <v>3</v>
      </c>
      <c r="B9" s="32" t="s">
        <v>56</v>
      </c>
      <c r="C9" s="44" t="s">
        <v>44</v>
      </c>
      <c r="D9" s="33" t="s">
        <v>46</v>
      </c>
      <c r="E9" s="35">
        <v>700</v>
      </c>
      <c r="F9" s="34">
        <v>242536</v>
      </c>
      <c r="G9" s="36" t="s">
        <v>47</v>
      </c>
      <c r="H9" s="36">
        <v>1</v>
      </c>
      <c r="I9" s="26"/>
    </row>
    <row r="10" spans="1:10" ht="24.75" customHeight="1" x14ac:dyDescent="0.35">
      <c r="A10" s="36">
        <v>4</v>
      </c>
      <c r="B10" s="37" t="s">
        <v>57</v>
      </c>
      <c r="C10" s="44" t="s">
        <v>49</v>
      </c>
      <c r="D10" s="33" t="s">
        <v>48</v>
      </c>
      <c r="E10" s="35">
        <v>4395</v>
      </c>
      <c r="F10" s="34">
        <v>242536</v>
      </c>
      <c r="G10" s="36" t="s">
        <v>50</v>
      </c>
      <c r="H10" s="36">
        <v>1</v>
      </c>
      <c r="I10" s="26"/>
    </row>
    <row r="11" spans="1:10" ht="26.25" customHeight="1" x14ac:dyDescent="0.35">
      <c r="A11" s="36">
        <v>5</v>
      </c>
      <c r="B11" s="37" t="s">
        <v>58</v>
      </c>
      <c r="C11" s="46" t="s">
        <v>52</v>
      </c>
      <c r="D11" s="33" t="s">
        <v>51</v>
      </c>
      <c r="E11" s="59">
        <v>535</v>
      </c>
      <c r="F11" s="34">
        <v>242549</v>
      </c>
      <c r="G11" s="36" t="s">
        <v>53</v>
      </c>
      <c r="H11" s="36">
        <v>1</v>
      </c>
      <c r="I11" s="26"/>
    </row>
    <row r="12" spans="1:10" ht="25.5" customHeight="1" x14ac:dyDescent="0.35">
      <c r="A12" s="36">
        <v>6</v>
      </c>
      <c r="B12" s="32" t="s">
        <v>37</v>
      </c>
      <c r="C12" s="46" t="s">
        <v>38</v>
      </c>
      <c r="D12" s="33" t="s">
        <v>54</v>
      </c>
      <c r="E12" s="59">
        <v>3835</v>
      </c>
      <c r="F12" s="34">
        <v>242549</v>
      </c>
      <c r="G12" s="36" t="s">
        <v>55</v>
      </c>
      <c r="H12" s="36">
        <v>1</v>
      </c>
      <c r="I12" s="26"/>
    </row>
    <row r="13" spans="1:10" ht="25.5" customHeight="1" x14ac:dyDescent="0.35">
      <c r="A13" s="36">
        <v>7</v>
      </c>
      <c r="B13" s="32" t="s">
        <v>37</v>
      </c>
      <c r="C13" s="46" t="s">
        <v>38</v>
      </c>
      <c r="D13" s="48" t="s">
        <v>59</v>
      </c>
      <c r="E13" s="60">
        <v>1825</v>
      </c>
      <c r="F13" s="34">
        <v>242555</v>
      </c>
      <c r="G13" s="36" t="s">
        <v>60</v>
      </c>
      <c r="H13" s="36">
        <v>1</v>
      </c>
      <c r="I13" s="26"/>
    </row>
    <row r="14" spans="1:10" ht="27" customHeight="1" x14ac:dyDescent="0.35">
      <c r="A14" s="36">
        <v>8</v>
      </c>
      <c r="B14" s="32" t="s">
        <v>93</v>
      </c>
      <c r="C14" s="46" t="s">
        <v>62</v>
      </c>
      <c r="D14" s="49" t="s">
        <v>61</v>
      </c>
      <c r="E14" s="35">
        <v>2500</v>
      </c>
      <c r="F14" s="34">
        <v>242568</v>
      </c>
      <c r="G14" s="36" t="s">
        <v>63</v>
      </c>
      <c r="H14" s="36">
        <v>1</v>
      </c>
      <c r="I14" s="26"/>
    </row>
    <row r="15" spans="1:10" ht="30.75" customHeight="1" x14ac:dyDescent="0.35">
      <c r="A15" s="36">
        <v>9</v>
      </c>
      <c r="B15" s="37" t="s">
        <v>80</v>
      </c>
      <c r="C15" s="46" t="s">
        <v>65</v>
      </c>
      <c r="D15" s="49" t="s">
        <v>64</v>
      </c>
      <c r="E15" s="35">
        <v>1800</v>
      </c>
      <c r="F15" s="34">
        <v>242568</v>
      </c>
      <c r="G15" s="36" t="s">
        <v>66</v>
      </c>
      <c r="H15" s="36">
        <v>1</v>
      </c>
      <c r="I15" s="26"/>
    </row>
    <row r="16" spans="1:10" ht="30" customHeight="1" x14ac:dyDescent="0.35">
      <c r="A16" s="36">
        <v>10</v>
      </c>
      <c r="B16" s="32" t="s">
        <v>37</v>
      </c>
      <c r="C16" s="46" t="s">
        <v>38</v>
      </c>
      <c r="D16" s="50" t="s">
        <v>67</v>
      </c>
      <c r="E16" s="35">
        <v>2305</v>
      </c>
      <c r="F16" s="34">
        <v>242568</v>
      </c>
      <c r="G16" s="36" t="s">
        <v>68</v>
      </c>
      <c r="H16" s="36">
        <v>1</v>
      </c>
      <c r="I16" s="26"/>
    </row>
    <row r="17" spans="1:10" ht="30" customHeight="1" x14ac:dyDescent="0.35">
      <c r="A17" s="36">
        <v>11</v>
      </c>
      <c r="B17" s="32" t="s">
        <v>78</v>
      </c>
      <c r="C17" s="52" t="s">
        <v>70</v>
      </c>
      <c r="D17" s="51" t="s">
        <v>69</v>
      </c>
      <c r="E17" s="35">
        <v>500</v>
      </c>
      <c r="F17" s="34">
        <v>242571</v>
      </c>
      <c r="G17" s="36" t="s">
        <v>71</v>
      </c>
      <c r="H17" s="36">
        <v>1</v>
      </c>
      <c r="I17" s="26"/>
    </row>
    <row r="18" spans="1:10" ht="30" customHeight="1" x14ac:dyDescent="0.35">
      <c r="A18" s="36">
        <v>12</v>
      </c>
      <c r="B18" s="32" t="s">
        <v>79</v>
      </c>
      <c r="C18" s="52" t="s">
        <v>73</v>
      </c>
      <c r="D18" s="51" t="s">
        <v>72</v>
      </c>
      <c r="E18" s="35">
        <v>2500</v>
      </c>
      <c r="F18" s="34">
        <v>242571</v>
      </c>
      <c r="G18" s="36" t="s">
        <v>74</v>
      </c>
      <c r="H18" s="36">
        <v>1</v>
      </c>
      <c r="I18" s="26"/>
    </row>
    <row r="19" spans="1:10" ht="30" customHeight="1" x14ac:dyDescent="0.35">
      <c r="A19" s="36">
        <v>13</v>
      </c>
      <c r="B19" s="32" t="s">
        <v>78</v>
      </c>
      <c r="C19" s="54" t="s">
        <v>76</v>
      </c>
      <c r="D19" s="53" t="s">
        <v>75</v>
      </c>
      <c r="E19" s="35">
        <v>450</v>
      </c>
      <c r="F19" s="34">
        <v>242572</v>
      </c>
      <c r="G19" s="36" t="s">
        <v>77</v>
      </c>
      <c r="H19" s="36">
        <v>1</v>
      </c>
      <c r="I19" s="26"/>
    </row>
    <row r="20" spans="1:10" ht="30" customHeight="1" x14ac:dyDescent="0.35">
      <c r="A20" s="36">
        <v>14</v>
      </c>
      <c r="B20" s="37" t="s">
        <v>58</v>
      </c>
      <c r="C20" s="54" t="s">
        <v>82</v>
      </c>
      <c r="D20" s="55" t="s">
        <v>81</v>
      </c>
      <c r="E20" s="35">
        <v>535</v>
      </c>
      <c r="F20" s="34">
        <v>242590</v>
      </c>
      <c r="G20" s="36" t="s">
        <v>83</v>
      </c>
      <c r="H20" s="36">
        <v>1</v>
      </c>
      <c r="I20" s="26"/>
    </row>
    <row r="21" spans="1:10" ht="30" customHeight="1" x14ac:dyDescent="0.35">
      <c r="A21" s="36">
        <v>15</v>
      </c>
      <c r="B21" s="32" t="s">
        <v>92</v>
      </c>
      <c r="C21" s="56" t="s">
        <v>85</v>
      </c>
      <c r="D21" s="53" t="s">
        <v>84</v>
      </c>
      <c r="E21" s="61">
        <v>870</v>
      </c>
      <c r="F21" s="34">
        <v>242593</v>
      </c>
      <c r="G21" s="36" t="s">
        <v>86</v>
      </c>
      <c r="H21" s="36">
        <v>1</v>
      </c>
      <c r="I21" s="26"/>
    </row>
    <row r="22" spans="1:10" ht="30" customHeight="1" x14ac:dyDescent="0.35">
      <c r="A22" s="36">
        <v>16</v>
      </c>
      <c r="B22" s="32" t="s">
        <v>94</v>
      </c>
      <c r="C22" s="58" t="s">
        <v>88</v>
      </c>
      <c r="D22" s="57" t="s">
        <v>87</v>
      </c>
      <c r="E22" s="62">
        <v>1780</v>
      </c>
      <c r="F22" s="34">
        <v>242601</v>
      </c>
      <c r="G22" s="36" t="s">
        <v>89</v>
      </c>
      <c r="H22" s="36">
        <v>1</v>
      </c>
      <c r="I22" s="26"/>
    </row>
    <row r="23" spans="1:10" ht="30" customHeight="1" x14ac:dyDescent="0.35">
      <c r="A23" s="36">
        <v>17</v>
      </c>
      <c r="B23" s="32" t="s">
        <v>95</v>
      </c>
      <c r="C23" s="58" t="s">
        <v>88</v>
      </c>
      <c r="D23" s="57" t="s">
        <v>90</v>
      </c>
      <c r="E23" s="60">
        <v>520</v>
      </c>
      <c r="F23" s="34">
        <v>242601</v>
      </c>
      <c r="G23" s="36" t="s">
        <v>91</v>
      </c>
      <c r="H23" s="36">
        <v>1</v>
      </c>
      <c r="I23" s="26"/>
    </row>
    <row r="24" spans="1:10" ht="31.5" customHeight="1" x14ac:dyDescent="0.35">
      <c r="A24" s="36"/>
      <c r="B24" s="37"/>
      <c r="C24" s="33"/>
      <c r="D24" s="41"/>
      <c r="E24" s="35"/>
      <c r="F24" s="34"/>
      <c r="G24" s="36"/>
      <c r="H24" s="36"/>
      <c r="I24" s="26"/>
    </row>
    <row r="25" spans="1:10" ht="24" thickBot="1" x14ac:dyDescent="0.4">
      <c r="A25" s="29"/>
      <c r="B25" s="29"/>
      <c r="C25" s="29"/>
      <c r="D25" s="38"/>
      <c r="E25" s="39">
        <f>SUM(E7:E24)</f>
        <v>29200</v>
      </c>
      <c r="F25" s="29"/>
      <c r="G25" s="29"/>
      <c r="H25" s="29"/>
      <c r="I25" s="26"/>
    </row>
    <row r="26" spans="1:10" ht="19.5" customHeight="1" thickTop="1" x14ac:dyDescent="0.35">
      <c r="A26" s="29"/>
      <c r="B26" s="29"/>
      <c r="C26" s="29"/>
      <c r="D26" s="29"/>
      <c r="E26" s="29"/>
      <c r="F26" s="29"/>
      <c r="G26" s="29"/>
      <c r="H26" s="29"/>
      <c r="I26" s="26"/>
    </row>
    <row r="27" spans="1:10" ht="20.25" customHeight="1" x14ac:dyDescent="0.35">
      <c r="A27" s="102" t="s">
        <v>26</v>
      </c>
      <c r="B27" s="102"/>
      <c r="C27" s="102"/>
      <c r="D27" s="102"/>
      <c r="E27" s="102"/>
      <c r="F27" s="102"/>
      <c r="G27" s="102"/>
      <c r="H27" s="42"/>
      <c r="I27" s="26"/>
    </row>
    <row r="28" spans="1:10" ht="19.149999999999999" customHeight="1" x14ac:dyDescent="0.35">
      <c r="A28" s="111" t="s">
        <v>34</v>
      </c>
      <c r="B28" s="111"/>
      <c r="C28" s="111"/>
      <c r="D28" s="111"/>
      <c r="E28" s="111"/>
      <c r="F28" s="111"/>
      <c r="G28" s="111"/>
      <c r="H28" s="111"/>
      <c r="I28" s="28"/>
      <c r="J28" s="23"/>
    </row>
    <row r="29" spans="1:10" ht="18.600000000000001" customHeight="1" x14ac:dyDescent="0.35">
      <c r="A29" s="111" t="s">
        <v>23</v>
      </c>
      <c r="B29" s="111"/>
      <c r="C29" s="111"/>
      <c r="D29" s="111"/>
      <c r="E29" s="111"/>
      <c r="F29" s="111"/>
      <c r="G29" s="111"/>
      <c r="H29" s="111"/>
      <c r="I29" s="28"/>
      <c r="J29" s="23"/>
    </row>
    <row r="30" spans="1:10" ht="18" customHeight="1" x14ac:dyDescent="0.35">
      <c r="A30" s="43" t="s">
        <v>24</v>
      </c>
      <c r="B30" s="43"/>
      <c r="C30" s="43"/>
      <c r="D30" s="43"/>
      <c r="E30" s="43"/>
      <c r="F30" s="43"/>
      <c r="G30" s="43"/>
      <c r="H30" s="43"/>
      <c r="I30" s="26"/>
      <c r="J30" s="24"/>
    </row>
    <row r="31" spans="1:10" ht="18.600000000000001" customHeight="1" x14ac:dyDescent="0.35">
      <c r="A31" s="103" t="s">
        <v>31</v>
      </c>
      <c r="B31" s="103"/>
      <c r="C31" s="103"/>
      <c r="D31" s="103"/>
      <c r="E31" s="103"/>
      <c r="F31" s="103"/>
      <c r="G31" s="103"/>
      <c r="H31" s="103"/>
      <c r="I31" s="26"/>
      <c r="J31" s="24"/>
    </row>
    <row r="32" spans="1:10" ht="18.600000000000001" customHeight="1" x14ac:dyDescent="0.35">
      <c r="A32" s="103" t="s">
        <v>29</v>
      </c>
      <c r="B32" s="103"/>
      <c r="C32" s="103"/>
      <c r="D32" s="103"/>
      <c r="E32" s="103"/>
      <c r="F32" s="103"/>
      <c r="G32" s="103"/>
      <c r="H32" s="103"/>
      <c r="I32" s="26"/>
      <c r="J32" s="24"/>
    </row>
    <row r="33" spans="1:10" ht="18.600000000000001" customHeight="1" x14ac:dyDescent="0.35">
      <c r="A33" s="103" t="s">
        <v>33</v>
      </c>
      <c r="B33" s="103"/>
      <c r="C33" s="103"/>
      <c r="D33" s="103"/>
      <c r="E33" s="103"/>
      <c r="F33" s="103"/>
      <c r="G33" s="103"/>
      <c r="H33" s="103"/>
      <c r="I33" s="26"/>
      <c r="J33" s="24"/>
    </row>
    <row r="34" spans="1:10" ht="197.25" customHeight="1" x14ac:dyDescent="0.35">
      <c r="A34" s="109" t="s">
        <v>35</v>
      </c>
      <c r="B34" s="110"/>
      <c r="C34" s="110"/>
      <c r="D34" s="110"/>
      <c r="E34" s="110"/>
      <c r="F34" s="110"/>
      <c r="G34" s="110"/>
      <c r="H34" s="110"/>
      <c r="I34" s="26"/>
    </row>
    <row r="35" spans="1:10" ht="64.5" customHeight="1" x14ac:dyDescent="0.35">
      <c r="A35" s="29"/>
      <c r="B35" s="29"/>
      <c r="C35" s="29"/>
      <c r="D35" s="29"/>
      <c r="E35" s="29"/>
      <c r="F35" s="29"/>
      <c r="G35" s="29"/>
      <c r="H35" s="29"/>
      <c r="I35" s="26"/>
    </row>
    <row r="36" spans="1:10" ht="64.5" customHeight="1" x14ac:dyDescent="0.25"/>
    <row r="37" spans="1:10" ht="64.5" customHeight="1" x14ac:dyDescent="0.25"/>
    <row r="38" spans="1:10" ht="64.5" customHeight="1" x14ac:dyDescent="0.25"/>
    <row r="39" spans="1:10" ht="64.5" customHeight="1" x14ac:dyDescent="0.25"/>
  </sheetData>
  <mergeCells count="17">
    <mergeCell ref="A34:H34"/>
    <mergeCell ref="A28:H28"/>
    <mergeCell ref="A29:H29"/>
    <mergeCell ref="A31:H31"/>
    <mergeCell ref="A33:H33"/>
    <mergeCell ref="A27:G27"/>
    <mergeCell ref="A32:H32"/>
    <mergeCell ref="A1:H1"/>
    <mergeCell ref="A2:H2"/>
    <mergeCell ref="A3:H3"/>
    <mergeCell ref="A5:A6"/>
    <mergeCell ref="F5:G5"/>
    <mergeCell ref="B5:B6"/>
    <mergeCell ref="C5:C6"/>
    <mergeCell ref="D5:D6"/>
    <mergeCell ref="E5:E6"/>
    <mergeCell ref="H5:H6"/>
  </mergeCells>
  <phoneticPr fontId="13" type="noConversion"/>
  <pageMargins left="0.47244094488188981" right="0.11811023622047245" top="0.47244094488188981" bottom="0.35433070866141736" header="0.11811023622047245" footer="0.19685039370078741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BA57-E95E-402E-B138-037811C66F24}">
  <dimension ref="A1:L36"/>
  <sheetViews>
    <sheetView topLeftCell="A5" workbookViewId="0">
      <selection activeCell="B18" sqref="B18"/>
    </sheetView>
  </sheetViews>
  <sheetFormatPr defaultRowHeight="15" x14ac:dyDescent="0.25"/>
  <cols>
    <col min="1" max="1" width="6.375" style="21" customWidth="1"/>
    <col min="2" max="2" width="20.625" style="21" customWidth="1"/>
    <col min="3" max="3" width="20.75" style="21" customWidth="1"/>
    <col min="4" max="4" width="46.125" style="21" customWidth="1"/>
    <col min="5" max="5" width="14.375" style="21" customWidth="1"/>
    <col min="6" max="6" width="11.875" style="21" customWidth="1"/>
    <col min="7" max="7" width="12" style="21" customWidth="1"/>
    <col min="8" max="8" width="14.625" style="21" customWidth="1"/>
    <col min="9" max="16384" width="9" style="21"/>
  </cols>
  <sheetData>
    <row r="1" spans="1:12" ht="33.75" customHeight="1" x14ac:dyDescent="0.25">
      <c r="A1" s="104" t="s">
        <v>32</v>
      </c>
      <c r="B1" s="104"/>
      <c r="C1" s="104"/>
      <c r="D1" s="104"/>
      <c r="E1" s="104"/>
      <c r="F1" s="104"/>
      <c r="G1" s="104"/>
      <c r="H1" s="104"/>
      <c r="I1" s="25"/>
      <c r="J1" s="20"/>
    </row>
    <row r="2" spans="1:12" ht="36" customHeight="1" x14ac:dyDescent="0.25">
      <c r="A2" s="104" t="s">
        <v>97</v>
      </c>
      <c r="B2" s="104"/>
      <c r="C2" s="104"/>
      <c r="D2" s="104"/>
      <c r="E2" s="104"/>
      <c r="F2" s="104"/>
      <c r="G2" s="104"/>
      <c r="H2" s="104"/>
      <c r="I2" s="25"/>
      <c r="J2" s="20"/>
    </row>
    <row r="3" spans="1:12" ht="32.25" customHeight="1" x14ac:dyDescent="0.25">
      <c r="A3" s="104" t="s">
        <v>36</v>
      </c>
      <c r="B3" s="104"/>
      <c r="C3" s="104"/>
      <c r="D3" s="104"/>
      <c r="E3" s="104"/>
      <c r="F3" s="104"/>
      <c r="G3" s="104"/>
      <c r="H3" s="104"/>
      <c r="I3" s="25"/>
      <c r="J3" s="20"/>
    </row>
    <row r="4" spans="1:12" ht="11.25" hidden="1" customHeight="1" x14ac:dyDescent="0.35">
      <c r="A4" s="29"/>
      <c r="B4" s="30"/>
      <c r="C4" s="30"/>
      <c r="D4" s="30"/>
      <c r="E4" s="30"/>
      <c r="F4" s="30"/>
      <c r="G4" s="30"/>
      <c r="H4" s="30"/>
      <c r="I4" s="26"/>
    </row>
    <row r="5" spans="1:12" ht="20.25" customHeight="1" x14ac:dyDescent="0.35">
      <c r="A5" s="105" t="s">
        <v>0</v>
      </c>
      <c r="B5" s="108" t="s">
        <v>18</v>
      </c>
      <c r="C5" s="108" t="s">
        <v>19</v>
      </c>
      <c r="D5" s="108" t="s">
        <v>20</v>
      </c>
      <c r="E5" s="108" t="s">
        <v>27</v>
      </c>
      <c r="F5" s="107" t="s">
        <v>28</v>
      </c>
      <c r="G5" s="107"/>
      <c r="H5" s="105" t="s">
        <v>21</v>
      </c>
      <c r="I5" s="26"/>
    </row>
    <row r="6" spans="1:12" s="22" customFormat="1" ht="84.75" customHeight="1" x14ac:dyDescent="0.35">
      <c r="A6" s="106"/>
      <c r="B6" s="108"/>
      <c r="C6" s="108"/>
      <c r="D6" s="108"/>
      <c r="E6" s="108"/>
      <c r="F6" s="31" t="s">
        <v>22</v>
      </c>
      <c r="G6" s="31" t="s">
        <v>17</v>
      </c>
      <c r="H6" s="106"/>
      <c r="I6" s="27"/>
    </row>
    <row r="7" spans="1:12" ht="42" x14ac:dyDescent="0.35">
      <c r="A7" s="56">
        <v>1</v>
      </c>
      <c r="B7" s="63" t="s">
        <v>141</v>
      </c>
      <c r="C7" s="46" t="s">
        <v>99</v>
      </c>
      <c r="D7" s="50" t="s">
        <v>98</v>
      </c>
      <c r="E7" s="69">
        <v>2275</v>
      </c>
      <c r="F7" s="66">
        <v>242709</v>
      </c>
      <c r="G7" s="56" t="s">
        <v>100</v>
      </c>
      <c r="H7" s="56">
        <v>1</v>
      </c>
      <c r="I7" s="24"/>
      <c r="J7" s="24"/>
      <c r="K7" s="24"/>
      <c r="L7" s="24"/>
    </row>
    <row r="8" spans="1:12" ht="50.25" customHeight="1" x14ac:dyDescent="0.35">
      <c r="A8" s="56">
        <v>2</v>
      </c>
      <c r="B8" s="63" t="s">
        <v>149</v>
      </c>
      <c r="C8" s="64" t="s">
        <v>148</v>
      </c>
      <c r="D8" s="74" t="s">
        <v>101</v>
      </c>
      <c r="E8" s="70">
        <v>3365</v>
      </c>
      <c r="F8" s="66">
        <v>242713</v>
      </c>
      <c r="G8" s="67" t="s">
        <v>102</v>
      </c>
      <c r="H8" s="67">
        <v>1</v>
      </c>
      <c r="I8" s="24"/>
      <c r="J8" s="24"/>
      <c r="K8" s="24"/>
      <c r="L8" s="24"/>
    </row>
    <row r="9" spans="1:12" ht="24.75" customHeight="1" x14ac:dyDescent="0.35">
      <c r="A9" s="56">
        <v>3</v>
      </c>
      <c r="B9" s="63" t="s">
        <v>140</v>
      </c>
      <c r="C9" s="64" t="s">
        <v>106</v>
      </c>
      <c r="D9" s="74" t="s">
        <v>103</v>
      </c>
      <c r="E9" s="65">
        <v>1071</v>
      </c>
      <c r="F9" s="66">
        <v>242725</v>
      </c>
      <c r="G9" s="56" t="s">
        <v>104</v>
      </c>
      <c r="H9" s="56">
        <v>1</v>
      </c>
      <c r="I9" s="24"/>
      <c r="J9" s="24"/>
      <c r="K9" s="24"/>
      <c r="L9" s="24"/>
    </row>
    <row r="10" spans="1:12" ht="51.75" customHeight="1" x14ac:dyDescent="0.35">
      <c r="A10" s="56">
        <v>4</v>
      </c>
      <c r="B10" s="63" t="s">
        <v>142</v>
      </c>
      <c r="C10" s="75" t="s">
        <v>106</v>
      </c>
      <c r="D10" s="74" t="s">
        <v>105</v>
      </c>
      <c r="E10" s="70">
        <v>3213</v>
      </c>
      <c r="F10" s="66">
        <v>242755</v>
      </c>
      <c r="G10" s="56" t="s">
        <v>107</v>
      </c>
      <c r="H10" s="56">
        <v>1</v>
      </c>
      <c r="I10" s="24"/>
      <c r="J10" s="24"/>
      <c r="K10" s="24"/>
      <c r="L10" s="24"/>
    </row>
    <row r="11" spans="1:12" ht="51" customHeight="1" x14ac:dyDescent="0.35">
      <c r="A11" s="56">
        <v>5</v>
      </c>
      <c r="B11" s="76" t="s">
        <v>146</v>
      </c>
      <c r="C11" s="54" t="s">
        <v>109</v>
      </c>
      <c r="D11" s="74" t="s">
        <v>108</v>
      </c>
      <c r="E11" s="69">
        <v>600</v>
      </c>
      <c r="F11" s="78">
        <v>242758</v>
      </c>
      <c r="G11" s="56" t="s">
        <v>110</v>
      </c>
      <c r="H11" s="56">
        <v>1</v>
      </c>
      <c r="I11" s="24"/>
      <c r="J11" s="24"/>
      <c r="K11" s="24"/>
      <c r="L11" s="24"/>
    </row>
    <row r="12" spans="1:12" ht="53.25" customHeight="1" x14ac:dyDescent="0.35">
      <c r="A12" s="56">
        <v>6</v>
      </c>
      <c r="B12" s="63" t="s">
        <v>143</v>
      </c>
      <c r="C12" s="54" t="s">
        <v>113</v>
      </c>
      <c r="D12" s="79" t="s">
        <v>111</v>
      </c>
      <c r="E12" s="70">
        <v>2032</v>
      </c>
      <c r="F12" s="66">
        <v>242759</v>
      </c>
      <c r="G12" s="56" t="s">
        <v>112</v>
      </c>
      <c r="H12" s="56">
        <v>1</v>
      </c>
      <c r="I12" s="24"/>
      <c r="J12" s="24"/>
      <c r="K12" s="24"/>
      <c r="L12" s="24"/>
    </row>
    <row r="13" spans="1:12" ht="60" customHeight="1" x14ac:dyDescent="0.35">
      <c r="A13" s="56">
        <v>7</v>
      </c>
      <c r="B13" s="76" t="s">
        <v>147</v>
      </c>
      <c r="C13" s="75" t="s">
        <v>135</v>
      </c>
      <c r="D13" s="74" t="s">
        <v>114</v>
      </c>
      <c r="E13" s="70">
        <v>4500</v>
      </c>
      <c r="F13" s="66">
        <v>242765</v>
      </c>
      <c r="G13" s="56" t="s">
        <v>115</v>
      </c>
      <c r="H13" s="56">
        <v>1</v>
      </c>
      <c r="I13" s="24"/>
      <c r="J13" s="24"/>
      <c r="K13" s="24"/>
      <c r="L13" s="24"/>
    </row>
    <row r="14" spans="1:12" ht="30.75" customHeight="1" x14ac:dyDescent="0.35">
      <c r="A14" s="56">
        <v>8</v>
      </c>
      <c r="B14" s="63" t="s">
        <v>145</v>
      </c>
      <c r="C14" s="54" t="s">
        <v>117</v>
      </c>
      <c r="D14" s="74" t="s">
        <v>116</v>
      </c>
      <c r="E14" s="80">
        <v>3900</v>
      </c>
      <c r="F14" s="66">
        <v>242769</v>
      </c>
      <c r="G14" s="56" t="s">
        <v>118</v>
      </c>
      <c r="H14" s="56">
        <v>1</v>
      </c>
      <c r="I14" s="24"/>
      <c r="J14" s="24"/>
      <c r="K14" s="24"/>
      <c r="L14" s="24"/>
    </row>
    <row r="15" spans="1:12" ht="60" customHeight="1" x14ac:dyDescent="0.35">
      <c r="A15" s="56">
        <v>9</v>
      </c>
      <c r="B15" s="63" t="s">
        <v>142</v>
      </c>
      <c r="C15" s="54" t="s">
        <v>123</v>
      </c>
      <c r="D15" s="74" t="s">
        <v>119</v>
      </c>
      <c r="E15" s="65">
        <v>2500</v>
      </c>
      <c r="F15" s="66">
        <v>242780</v>
      </c>
      <c r="G15" s="56" t="s">
        <v>121</v>
      </c>
      <c r="H15" s="56">
        <v>1</v>
      </c>
      <c r="I15" s="24"/>
      <c r="J15" s="24"/>
      <c r="K15" s="24"/>
      <c r="L15" s="24"/>
    </row>
    <row r="16" spans="1:12" ht="60" customHeight="1" x14ac:dyDescent="0.35">
      <c r="A16" s="56">
        <v>10</v>
      </c>
      <c r="B16" s="63" t="s">
        <v>142</v>
      </c>
      <c r="C16" s="54" t="s">
        <v>123</v>
      </c>
      <c r="D16" s="74" t="s">
        <v>120</v>
      </c>
      <c r="E16" s="70">
        <v>2500</v>
      </c>
      <c r="F16" s="66">
        <v>242780</v>
      </c>
      <c r="G16" s="56" t="s">
        <v>122</v>
      </c>
      <c r="H16" s="56">
        <v>1</v>
      </c>
      <c r="I16" s="24"/>
      <c r="J16" s="24"/>
      <c r="K16" s="24"/>
      <c r="L16" s="24"/>
    </row>
    <row r="17" spans="1:12" ht="30" customHeight="1" x14ac:dyDescent="0.35">
      <c r="A17" s="56">
        <v>11</v>
      </c>
      <c r="B17" s="63" t="s">
        <v>152</v>
      </c>
      <c r="C17" s="75" t="s">
        <v>125</v>
      </c>
      <c r="D17" s="51" t="s">
        <v>124</v>
      </c>
      <c r="E17" s="70">
        <v>3848</v>
      </c>
      <c r="F17" s="66" t="s">
        <v>126</v>
      </c>
      <c r="G17" s="56" t="s">
        <v>127</v>
      </c>
      <c r="H17" s="56">
        <v>1</v>
      </c>
      <c r="I17" s="24"/>
      <c r="J17" s="24"/>
      <c r="K17" s="24"/>
      <c r="L17" s="24"/>
    </row>
    <row r="18" spans="1:12" ht="30" customHeight="1" x14ac:dyDescent="0.35">
      <c r="A18" s="56">
        <v>12</v>
      </c>
      <c r="B18" s="63" t="s">
        <v>144</v>
      </c>
      <c r="C18" s="54" t="s">
        <v>129</v>
      </c>
      <c r="D18" s="51" t="s">
        <v>128</v>
      </c>
      <c r="E18" s="70">
        <v>3040</v>
      </c>
      <c r="F18" s="66">
        <v>242786</v>
      </c>
      <c r="G18" s="56" t="s">
        <v>130</v>
      </c>
      <c r="H18" s="56">
        <v>1</v>
      </c>
      <c r="I18" s="24"/>
      <c r="J18" s="24"/>
      <c r="K18" s="24"/>
      <c r="L18" s="24"/>
    </row>
    <row r="19" spans="1:12" ht="30" customHeight="1" x14ac:dyDescent="0.35">
      <c r="A19" s="56">
        <v>13</v>
      </c>
      <c r="B19" s="63" t="s">
        <v>150</v>
      </c>
      <c r="C19" s="54" t="s">
        <v>132</v>
      </c>
      <c r="D19" s="53" t="s">
        <v>131</v>
      </c>
      <c r="E19" s="70">
        <v>2700</v>
      </c>
      <c r="F19" s="66">
        <v>242786</v>
      </c>
      <c r="G19" s="56" t="s">
        <v>133</v>
      </c>
      <c r="H19" s="56">
        <v>1</v>
      </c>
      <c r="I19" s="24"/>
      <c r="J19" s="24"/>
      <c r="K19" s="24"/>
      <c r="L19" s="24"/>
    </row>
    <row r="20" spans="1:12" ht="30" customHeight="1" x14ac:dyDescent="0.35">
      <c r="A20" s="56">
        <v>14</v>
      </c>
      <c r="B20" s="76" t="s">
        <v>147</v>
      </c>
      <c r="C20" s="75" t="s">
        <v>135</v>
      </c>
      <c r="D20" s="55" t="s">
        <v>134</v>
      </c>
      <c r="E20" s="70">
        <v>4500</v>
      </c>
      <c r="F20" s="66">
        <v>242786</v>
      </c>
      <c r="G20" s="56" t="s">
        <v>136</v>
      </c>
      <c r="H20" s="56">
        <v>1</v>
      </c>
      <c r="I20" s="24"/>
      <c r="J20" s="24"/>
      <c r="K20" s="24"/>
      <c r="L20" s="24"/>
    </row>
    <row r="21" spans="1:12" ht="32.25" customHeight="1" x14ac:dyDescent="0.35">
      <c r="A21" s="56">
        <v>15</v>
      </c>
      <c r="B21" s="68" t="s">
        <v>151</v>
      </c>
      <c r="C21" s="54" t="s">
        <v>137</v>
      </c>
      <c r="D21" s="74" t="s">
        <v>138</v>
      </c>
      <c r="E21" s="70">
        <v>2840</v>
      </c>
      <c r="F21" s="66">
        <v>242789</v>
      </c>
      <c r="G21" s="56" t="s">
        <v>139</v>
      </c>
      <c r="H21" s="56">
        <v>1</v>
      </c>
      <c r="I21" s="24"/>
      <c r="J21" s="24"/>
      <c r="K21" s="24"/>
      <c r="L21" s="24"/>
    </row>
    <row r="22" spans="1:12" ht="21.75" thickBot="1" x14ac:dyDescent="0.4">
      <c r="A22" s="24"/>
      <c r="B22" s="24"/>
      <c r="C22" s="24"/>
      <c r="D22" s="71"/>
      <c r="E22" s="77">
        <f>SUM(E7:E21)</f>
        <v>42884</v>
      </c>
      <c r="F22" s="24"/>
      <c r="G22" s="24"/>
      <c r="H22" s="24"/>
      <c r="I22" s="24"/>
      <c r="J22" s="24"/>
      <c r="K22" s="24"/>
      <c r="L22" s="24"/>
    </row>
    <row r="23" spans="1:12" ht="19.5" customHeight="1" thickTop="1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20.25" customHeight="1" x14ac:dyDescent="0.35">
      <c r="A24" s="114" t="s">
        <v>26</v>
      </c>
      <c r="B24" s="114"/>
      <c r="C24" s="114"/>
      <c r="D24" s="114"/>
      <c r="E24" s="114"/>
      <c r="F24" s="114"/>
      <c r="G24" s="114"/>
      <c r="H24" s="72"/>
      <c r="I24" s="24"/>
      <c r="J24" s="24"/>
      <c r="K24" s="24"/>
      <c r="L24" s="24"/>
    </row>
    <row r="25" spans="1:12" ht="19.149999999999999" customHeight="1" x14ac:dyDescent="0.35">
      <c r="A25" s="115" t="s">
        <v>34</v>
      </c>
      <c r="B25" s="115"/>
      <c r="C25" s="115"/>
      <c r="D25" s="115"/>
      <c r="E25" s="115"/>
      <c r="F25" s="115"/>
      <c r="G25" s="115"/>
      <c r="H25" s="115"/>
      <c r="I25" s="23"/>
      <c r="J25" s="23"/>
      <c r="K25" s="24"/>
      <c r="L25" s="24"/>
    </row>
    <row r="26" spans="1:12" ht="18.600000000000001" customHeight="1" x14ac:dyDescent="0.35">
      <c r="A26" s="115" t="s">
        <v>23</v>
      </c>
      <c r="B26" s="115"/>
      <c r="C26" s="115"/>
      <c r="D26" s="115"/>
      <c r="E26" s="115"/>
      <c r="F26" s="115"/>
      <c r="G26" s="115"/>
      <c r="H26" s="115"/>
      <c r="I26" s="23"/>
      <c r="J26" s="23"/>
      <c r="K26" s="24"/>
      <c r="L26" s="24"/>
    </row>
    <row r="27" spans="1:12" ht="18" customHeight="1" x14ac:dyDescent="0.35">
      <c r="A27" s="73" t="s">
        <v>24</v>
      </c>
      <c r="B27" s="73"/>
      <c r="C27" s="73"/>
      <c r="D27" s="73"/>
      <c r="E27" s="73"/>
      <c r="F27" s="73"/>
      <c r="G27" s="73"/>
      <c r="H27" s="73"/>
      <c r="I27" s="24"/>
      <c r="J27" s="24"/>
      <c r="K27" s="24"/>
      <c r="L27" s="24"/>
    </row>
    <row r="28" spans="1:12" ht="18.600000000000001" customHeight="1" x14ac:dyDescent="0.35">
      <c r="A28" s="116" t="s">
        <v>31</v>
      </c>
      <c r="B28" s="116"/>
      <c r="C28" s="116"/>
      <c r="D28" s="116"/>
      <c r="E28" s="116"/>
      <c r="F28" s="116"/>
      <c r="G28" s="116"/>
      <c r="H28" s="116"/>
      <c r="I28" s="24"/>
      <c r="J28" s="24"/>
      <c r="K28" s="24"/>
      <c r="L28" s="24"/>
    </row>
    <row r="29" spans="1:12" ht="18.600000000000001" customHeight="1" x14ac:dyDescent="0.35">
      <c r="A29" s="116" t="s">
        <v>29</v>
      </c>
      <c r="B29" s="116"/>
      <c r="C29" s="116"/>
      <c r="D29" s="116"/>
      <c r="E29" s="116"/>
      <c r="F29" s="116"/>
      <c r="G29" s="116"/>
      <c r="H29" s="116"/>
      <c r="I29" s="24"/>
      <c r="J29" s="24"/>
      <c r="K29" s="24"/>
      <c r="L29" s="24"/>
    </row>
    <row r="30" spans="1:12" ht="18" customHeight="1" x14ac:dyDescent="0.35">
      <c r="A30" s="116" t="s">
        <v>33</v>
      </c>
      <c r="B30" s="116"/>
      <c r="C30" s="116"/>
      <c r="D30" s="116"/>
      <c r="E30" s="116"/>
      <c r="F30" s="116"/>
      <c r="G30" s="116"/>
      <c r="H30" s="116"/>
      <c r="I30" s="24"/>
      <c r="J30" s="24"/>
      <c r="K30" s="24"/>
      <c r="L30" s="24"/>
    </row>
    <row r="31" spans="1:12" ht="197.25" customHeight="1" x14ac:dyDescent="0.35">
      <c r="A31" s="112" t="s">
        <v>35</v>
      </c>
      <c r="B31" s="113"/>
      <c r="C31" s="113"/>
      <c r="D31" s="113"/>
      <c r="E31" s="113"/>
      <c r="F31" s="113"/>
      <c r="G31" s="113"/>
      <c r="H31" s="113"/>
      <c r="I31" s="26"/>
    </row>
    <row r="32" spans="1:12" ht="64.5" customHeight="1" x14ac:dyDescent="0.35">
      <c r="A32" s="29"/>
      <c r="B32" s="29"/>
      <c r="C32" s="29"/>
      <c r="D32" s="29"/>
      <c r="E32" s="29"/>
      <c r="F32" s="29"/>
      <c r="G32" s="29"/>
      <c r="H32" s="29"/>
      <c r="I32" s="26"/>
    </row>
    <row r="33" s="21" customFormat="1" ht="64.5" customHeight="1" x14ac:dyDescent="0.25"/>
    <row r="34" s="21" customFormat="1" ht="64.5" customHeight="1" x14ac:dyDescent="0.25"/>
    <row r="35" s="21" customFormat="1" ht="64.5" customHeight="1" x14ac:dyDescent="0.25"/>
    <row r="36" s="21" customFormat="1" ht="64.5" customHeight="1" x14ac:dyDescent="0.25"/>
  </sheetData>
  <mergeCells count="17">
    <mergeCell ref="A31:H31"/>
    <mergeCell ref="A24:G24"/>
    <mergeCell ref="A25:H25"/>
    <mergeCell ref="A26:H26"/>
    <mergeCell ref="A28:H28"/>
    <mergeCell ref="A29:H29"/>
    <mergeCell ref="A30:H30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13" type="noConversion"/>
  <pageMargins left="0.16" right="0.16" top="0.55118110236220474" bottom="0.23622047244094491" header="0.55118110236220474" footer="0.31496062992125984"/>
  <pageSetup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079C-1CDF-4B9F-87B3-73EAFF0CC0F5}">
  <dimension ref="A1:L29"/>
  <sheetViews>
    <sheetView topLeftCell="A14" workbookViewId="0">
      <selection activeCell="C16" sqref="C16"/>
    </sheetView>
  </sheetViews>
  <sheetFormatPr defaultRowHeight="15" x14ac:dyDescent="0.25"/>
  <cols>
    <col min="1" max="1" width="6.375" style="21" customWidth="1"/>
    <col min="2" max="2" width="20.625" style="21" customWidth="1"/>
    <col min="3" max="3" width="20.75" style="21" customWidth="1"/>
    <col min="4" max="4" width="46.125" style="21" customWidth="1"/>
    <col min="5" max="5" width="14.375" style="21" customWidth="1"/>
    <col min="6" max="6" width="11.875" style="21" customWidth="1"/>
    <col min="7" max="7" width="12" style="21" customWidth="1"/>
    <col min="8" max="8" width="14.625" style="21" customWidth="1"/>
    <col min="9" max="16384" width="9" style="21"/>
  </cols>
  <sheetData>
    <row r="1" spans="1:12" ht="33.75" customHeight="1" x14ac:dyDescent="0.25">
      <c r="A1" s="104">
        <v>0</v>
      </c>
      <c r="B1" s="104"/>
      <c r="C1" s="104"/>
      <c r="D1" s="104"/>
      <c r="E1" s="104"/>
      <c r="F1" s="104"/>
      <c r="G1" s="104"/>
      <c r="H1" s="104"/>
      <c r="I1" s="25"/>
      <c r="J1" s="20"/>
    </row>
    <row r="2" spans="1:12" ht="36" customHeight="1" x14ac:dyDescent="0.25">
      <c r="A2" s="104" t="s">
        <v>153</v>
      </c>
      <c r="B2" s="104"/>
      <c r="C2" s="104"/>
      <c r="D2" s="104"/>
      <c r="E2" s="104"/>
      <c r="F2" s="104"/>
      <c r="G2" s="104"/>
      <c r="H2" s="104"/>
      <c r="I2" s="25"/>
      <c r="J2" s="20"/>
    </row>
    <row r="3" spans="1:12" ht="32.25" customHeight="1" x14ac:dyDescent="0.25">
      <c r="A3" s="104" t="s">
        <v>36</v>
      </c>
      <c r="B3" s="104"/>
      <c r="C3" s="104"/>
      <c r="D3" s="104"/>
      <c r="E3" s="104"/>
      <c r="F3" s="104"/>
      <c r="G3" s="104"/>
      <c r="H3" s="104"/>
      <c r="I3" s="25"/>
      <c r="J3" s="20"/>
    </row>
    <row r="4" spans="1:12" ht="11.25" hidden="1" customHeight="1" x14ac:dyDescent="0.35">
      <c r="A4" s="29"/>
      <c r="B4" s="30"/>
      <c r="C4" s="30"/>
      <c r="D4" s="30"/>
      <c r="E4" s="30"/>
      <c r="F4" s="30"/>
      <c r="G4" s="30"/>
      <c r="H4" s="30"/>
      <c r="I4" s="26"/>
    </row>
    <row r="5" spans="1:12" ht="20.25" customHeight="1" x14ac:dyDescent="0.35">
      <c r="A5" s="105" t="s">
        <v>0</v>
      </c>
      <c r="B5" s="108" t="s">
        <v>18</v>
      </c>
      <c r="C5" s="108" t="s">
        <v>19</v>
      </c>
      <c r="D5" s="108" t="s">
        <v>20</v>
      </c>
      <c r="E5" s="108" t="s">
        <v>27</v>
      </c>
      <c r="F5" s="107" t="s">
        <v>28</v>
      </c>
      <c r="G5" s="107"/>
      <c r="H5" s="105" t="s">
        <v>21</v>
      </c>
      <c r="I5" s="26"/>
    </row>
    <row r="6" spans="1:12" s="22" customFormat="1" ht="84.75" customHeight="1" x14ac:dyDescent="0.35">
      <c r="A6" s="106"/>
      <c r="B6" s="108"/>
      <c r="C6" s="108"/>
      <c r="D6" s="108"/>
      <c r="E6" s="108"/>
      <c r="F6" s="31" t="s">
        <v>22</v>
      </c>
      <c r="G6" s="31" t="s">
        <v>17</v>
      </c>
      <c r="H6" s="106"/>
      <c r="I6" s="27"/>
    </row>
    <row r="7" spans="1:12" ht="21" x14ac:dyDescent="0.35">
      <c r="A7" s="56">
        <v>1</v>
      </c>
      <c r="B7" s="63" t="s">
        <v>179</v>
      </c>
      <c r="C7" s="46" t="s">
        <v>154</v>
      </c>
      <c r="D7" s="50" t="s">
        <v>155</v>
      </c>
      <c r="E7" s="69">
        <v>3650</v>
      </c>
      <c r="F7" s="66">
        <v>242797</v>
      </c>
      <c r="G7" s="56" t="s">
        <v>156</v>
      </c>
      <c r="H7" s="56">
        <v>1</v>
      </c>
      <c r="I7" s="24"/>
      <c r="J7" s="24"/>
      <c r="K7" s="24"/>
      <c r="L7" s="24"/>
    </row>
    <row r="8" spans="1:12" ht="24.75" customHeight="1" x14ac:dyDescent="0.35">
      <c r="A8" s="56">
        <v>2</v>
      </c>
      <c r="B8" s="63" t="s">
        <v>146</v>
      </c>
      <c r="C8" s="54" t="s">
        <v>161</v>
      </c>
      <c r="D8" s="53" t="s">
        <v>159</v>
      </c>
      <c r="E8" s="65">
        <v>4800</v>
      </c>
      <c r="F8" s="66">
        <v>242832</v>
      </c>
      <c r="G8" s="56" t="s">
        <v>162</v>
      </c>
      <c r="H8" s="56">
        <v>1</v>
      </c>
      <c r="I8" s="24"/>
      <c r="J8" s="24"/>
      <c r="K8" s="24"/>
      <c r="L8" s="24"/>
    </row>
    <row r="9" spans="1:12" ht="51.75" customHeight="1" x14ac:dyDescent="0.35">
      <c r="A9" s="56">
        <v>3</v>
      </c>
      <c r="B9" s="63" t="s">
        <v>146</v>
      </c>
      <c r="C9" s="54" t="s">
        <v>161</v>
      </c>
      <c r="D9" s="53" t="s">
        <v>160</v>
      </c>
      <c r="E9" s="70">
        <v>4200</v>
      </c>
      <c r="F9" s="66">
        <v>242832</v>
      </c>
      <c r="G9" s="56" t="s">
        <v>163</v>
      </c>
      <c r="H9" s="56">
        <v>1</v>
      </c>
      <c r="I9" s="24"/>
      <c r="J9" s="24"/>
      <c r="K9" s="24"/>
      <c r="L9" s="24"/>
    </row>
    <row r="10" spans="1:12" ht="50.25" customHeight="1" x14ac:dyDescent="0.35">
      <c r="A10" s="56">
        <v>4</v>
      </c>
      <c r="B10" s="63" t="s">
        <v>175</v>
      </c>
      <c r="C10" s="64" t="s">
        <v>174</v>
      </c>
      <c r="D10" s="74" t="s">
        <v>157</v>
      </c>
      <c r="E10" s="70">
        <v>3500</v>
      </c>
      <c r="F10" s="66">
        <v>242835</v>
      </c>
      <c r="G10" s="67" t="s">
        <v>158</v>
      </c>
      <c r="H10" s="56">
        <v>1</v>
      </c>
      <c r="I10" s="24"/>
      <c r="J10" s="24"/>
      <c r="K10" s="24"/>
      <c r="L10" s="24"/>
    </row>
    <row r="11" spans="1:12" ht="51" customHeight="1" x14ac:dyDescent="0.35">
      <c r="A11" s="56">
        <v>5</v>
      </c>
      <c r="B11" s="76" t="s">
        <v>176</v>
      </c>
      <c r="C11" s="81" t="s">
        <v>165</v>
      </c>
      <c r="D11" s="74" t="s">
        <v>164</v>
      </c>
      <c r="E11" s="69">
        <v>900</v>
      </c>
      <c r="F11" s="78">
        <v>242844</v>
      </c>
      <c r="G11" s="56" t="s">
        <v>166</v>
      </c>
      <c r="H11" s="56">
        <v>1</v>
      </c>
      <c r="I11" s="24"/>
      <c r="J11" s="24"/>
      <c r="K11" s="24"/>
      <c r="L11" s="24"/>
    </row>
    <row r="12" spans="1:12" ht="53.25" customHeight="1" x14ac:dyDescent="0.35">
      <c r="A12" s="56">
        <v>6</v>
      </c>
      <c r="B12" s="63" t="s">
        <v>177</v>
      </c>
      <c r="C12" s="54" t="s">
        <v>135</v>
      </c>
      <c r="D12" s="79" t="s">
        <v>167</v>
      </c>
      <c r="E12" s="70">
        <v>2160</v>
      </c>
      <c r="F12" s="66">
        <v>242850</v>
      </c>
      <c r="G12" s="56" t="s">
        <v>168</v>
      </c>
      <c r="H12" s="56">
        <v>1</v>
      </c>
      <c r="I12" s="24"/>
      <c r="J12" s="24"/>
      <c r="K12" s="24"/>
      <c r="L12" s="24"/>
    </row>
    <row r="13" spans="1:12" ht="60" customHeight="1" x14ac:dyDescent="0.35">
      <c r="A13" s="56">
        <v>7</v>
      </c>
      <c r="B13" s="76" t="s">
        <v>177</v>
      </c>
      <c r="C13" s="54" t="s">
        <v>135</v>
      </c>
      <c r="D13" s="74" t="s">
        <v>169</v>
      </c>
      <c r="E13" s="70">
        <v>675</v>
      </c>
      <c r="F13" s="66">
        <v>242879</v>
      </c>
      <c r="G13" s="56" t="s">
        <v>170</v>
      </c>
      <c r="H13" s="56">
        <v>1</v>
      </c>
      <c r="I13" s="24"/>
      <c r="J13" s="24"/>
      <c r="K13" s="24"/>
      <c r="L13" s="24"/>
    </row>
    <row r="14" spans="1:12" ht="60.75" customHeight="1" x14ac:dyDescent="0.35">
      <c r="A14" s="56">
        <v>8</v>
      </c>
      <c r="B14" s="63" t="s">
        <v>178</v>
      </c>
      <c r="C14" s="54" t="s">
        <v>173</v>
      </c>
      <c r="D14" s="74" t="s">
        <v>171</v>
      </c>
      <c r="E14" s="70">
        <v>1500</v>
      </c>
      <c r="F14" s="66">
        <v>242884</v>
      </c>
      <c r="G14" s="56" t="s">
        <v>172</v>
      </c>
      <c r="H14" s="56">
        <v>1</v>
      </c>
      <c r="I14" s="24"/>
      <c r="J14" s="24"/>
      <c r="K14" s="24"/>
      <c r="L14" s="24"/>
    </row>
    <row r="15" spans="1:12" ht="21.75" thickBot="1" x14ac:dyDescent="0.4">
      <c r="A15" s="24"/>
      <c r="B15" s="24"/>
      <c r="C15" s="24"/>
      <c r="D15" s="71"/>
      <c r="E15" s="77">
        <f>SUM(E7:E14)</f>
        <v>21385</v>
      </c>
      <c r="F15" s="24"/>
      <c r="G15" s="24"/>
      <c r="H15" s="24"/>
      <c r="I15" s="24"/>
      <c r="J15" s="24"/>
      <c r="K15" s="24"/>
      <c r="L15" s="24"/>
    </row>
    <row r="16" spans="1:12" ht="19.5" customHeight="1" thickTop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20.25" customHeight="1" x14ac:dyDescent="0.35">
      <c r="A17" s="114" t="s">
        <v>26</v>
      </c>
      <c r="B17" s="114"/>
      <c r="C17" s="114"/>
      <c r="D17" s="114"/>
      <c r="E17" s="114"/>
      <c r="F17" s="114"/>
      <c r="G17" s="114"/>
      <c r="H17" s="72"/>
      <c r="I17" s="24"/>
      <c r="J17" s="24"/>
      <c r="K17" s="24"/>
      <c r="L17" s="24"/>
    </row>
    <row r="18" spans="1:12" ht="19.149999999999999" customHeight="1" x14ac:dyDescent="0.35">
      <c r="A18" s="115" t="s">
        <v>34</v>
      </c>
      <c r="B18" s="115"/>
      <c r="C18" s="115"/>
      <c r="D18" s="115"/>
      <c r="E18" s="115"/>
      <c r="F18" s="115"/>
      <c r="G18" s="115"/>
      <c r="H18" s="115"/>
      <c r="I18" s="23"/>
      <c r="J18" s="23"/>
      <c r="K18" s="24"/>
      <c r="L18" s="24"/>
    </row>
    <row r="19" spans="1:12" ht="18.600000000000001" customHeight="1" x14ac:dyDescent="0.35">
      <c r="A19" s="115" t="s">
        <v>23</v>
      </c>
      <c r="B19" s="115"/>
      <c r="C19" s="115"/>
      <c r="D19" s="115"/>
      <c r="E19" s="115"/>
      <c r="F19" s="115"/>
      <c r="G19" s="115"/>
      <c r="H19" s="115"/>
      <c r="I19" s="23"/>
      <c r="J19" s="23"/>
      <c r="K19" s="24"/>
      <c r="L19" s="24"/>
    </row>
    <row r="20" spans="1:12" ht="18" customHeight="1" x14ac:dyDescent="0.35">
      <c r="A20" s="73" t="s">
        <v>24</v>
      </c>
      <c r="B20" s="73"/>
      <c r="C20" s="73"/>
      <c r="D20" s="73"/>
      <c r="E20" s="73"/>
      <c r="F20" s="73"/>
      <c r="G20" s="73"/>
      <c r="H20" s="73"/>
      <c r="I20" s="24"/>
      <c r="J20" s="24"/>
      <c r="K20" s="24"/>
      <c r="L20" s="24"/>
    </row>
    <row r="21" spans="1:12" ht="18.600000000000001" customHeight="1" x14ac:dyDescent="0.35">
      <c r="A21" s="116" t="s">
        <v>31</v>
      </c>
      <c r="B21" s="116"/>
      <c r="C21" s="116"/>
      <c r="D21" s="116"/>
      <c r="E21" s="116"/>
      <c r="F21" s="116"/>
      <c r="G21" s="116"/>
      <c r="H21" s="116"/>
      <c r="I21" s="24"/>
      <c r="J21" s="24"/>
      <c r="K21" s="24"/>
      <c r="L21" s="24"/>
    </row>
    <row r="22" spans="1:12" ht="18.600000000000001" customHeight="1" x14ac:dyDescent="0.35">
      <c r="A22" s="116" t="s">
        <v>29</v>
      </c>
      <c r="B22" s="116"/>
      <c r="C22" s="116"/>
      <c r="D22" s="116"/>
      <c r="E22" s="116"/>
      <c r="F22" s="116"/>
      <c r="G22" s="116"/>
      <c r="H22" s="116"/>
      <c r="I22" s="24"/>
      <c r="J22" s="24"/>
      <c r="K22" s="24"/>
      <c r="L22" s="24"/>
    </row>
    <row r="23" spans="1:12" ht="18" customHeight="1" x14ac:dyDescent="0.35">
      <c r="A23" s="116" t="s">
        <v>33</v>
      </c>
      <c r="B23" s="116"/>
      <c r="C23" s="116"/>
      <c r="D23" s="116"/>
      <c r="E23" s="116"/>
      <c r="F23" s="116"/>
      <c r="G23" s="116"/>
      <c r="H23" s="116"/>
      <c r="I23" s="24"/>
      <c r="J23" s="24"/>
      <c r="K23" s="24"/>
      <c r="L23" s="24"/>
    </row>
    <row r="24" spans="1:12" ht="197.25" customHeight="1" x14ac:dyDescent="0.35">
      <c r="A24" s="112" t="s">
        <v>35</v>
      </c>
      <c r="B24" s="113"/>
      <c r="C24" s="113"/>
      <c r="D24" s="113"/>
      <c r="E24" s="113"/>
      <c r="F24" s="113"/>
      <c r="G24" s="113"/>
      <c r="H24" s="113"/>
      <c r="I24" s="26"/>
    </row>
    <row r="25" spans="1:12" ht="64.5" customHeight="1" x14ac:dyDescent="0.35">
      <c r="A25" s="29"/>
      <c r="B25" s="29"/>
      <c r="C25" s="29"/>
      <c r="D25" s="29"/>
      <c r="E25" s="29"/>
      <c r="F25" s="29"/>
      <c r="G25" s="29"/>
      <c r="H25" s="29"/>
      <c r="I25" s="26"/>
    </row>
    <row r="26" spans="1:12" ht="64.5" customHeight="1" x14ac:dyDescent="0.25"/>
    <row r="27" spans="1:12" ht="64.5" customHeight="1" x14ac:dyDescent="0.25"/>
    <row r="28" spans="1:12" ht="64.5" customHeight="1" x14ac:dyDescent="0.25"/>
    <row r="29" spans="1:12" ht="64.5" customHeight="1" x14ac:dyDescent="0.25"/>
  </sheetData>
  <mergeCells count="17">
    <mergeCell ref="A24:H24"/>
    <mergeCell ref="A17:G17"/>
    <mergeCell ref="A18:H18"/>
    <mergeCell ref="A19:H19"/>
    <mergeCell ref="A21:H21"/>
    <mergeCell ref="A22:H22"/>
    <mergeCell ref="A23:H23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13" type="noConversion"/>
  <pageMargins left="0.25" right="0.15748031496062992" top="0.74803149606299213" bottom="0.12" header="0.31496062992125984" footer="0.31496062992125984"/>
  <pageSetup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750A-D59C-4AD5-87FE-E8A8A21DF6AB}">
  <dimension ref="A1:L37"/>
  <sheetViews>
    <sheetView tabSelected="1" view="pageBreakPreview" zoomScale="130" zoomScaleNormal="115" zoomScaleSheetLayoutView="130" workbookViewId="0">
      <selection sqref="A1:H1"/>
    </sheetView>
  </sheetViews>
  <sheetFormatPr defaultRowHeight="15" x14ac:dyDescent="0.25"/>
  <cols>
    <col min="1" max="1" width="7.875" style="21" customWidth="1"/>
    <col min="2" max="2" width="0.375" style="21" hidden="1" customWidth="1"/>
    <col min="3" max="3" width="21.125" style="21" customWidth="1"/>
    <col min="4" max="4" width="40.25" style="21" customWidth="1"/>
    <col min="5" max="5" width="14.625" style="21" customWidth="1"/>
    <col min="6" max="6" width="12.5" style="21" customWidth="1"/>
    <col min="7" max="7" width="12.125" style="21" customWidth="1"/>
    <col min="8" max="8" width="13.5" style="21" customWidth="1"/>
    <col min="9" max="16384" width="9" style="21"/>
  </cols>
  <sheetData>
    <row r="1" spans="1:12" ht="33.75" customHeight="1" x14ac:dyDescent="0.25">
      <c r="A1" s="125" t="s">
        <v>32</v>
      </c>
      <c r="B1" s="125"/>
      <c r="C1" s="125"/>
      <c r="D1" s="125"/>
      <c r="E1" s="125"/>
      <c r="F1" s="125"/>
      <c r="G1" s="125"/>
      <c r="H1" s="125"/>
      <c r="I1" s="25"/>
      <c r="J1" s="20"/>
    </row>
    <row r="2" spans="1:12" ht="36" customHeight="1" x14ac:dyDescent="0.25">
      <c r="A2" s="125" t="s">
        <v>186</v>
      </c>
      <c r="B2" s="125"/>
      <c r="C2" s="125"/>
      <c r="D2" s="125"/>
      <c r="E2" s="125"/>
      <c r="F2" s="125"/>
      <c r="G2" s="125"/>
      <c r="H2" s="125"/>
      <c r="I2" s="25"/>
      <c r="J2" s="20"/>
    </row>
    <row r="3" spans="1:12" ht="32.25" customHeight="1" x14ac:dyDescent="0.25">
      <c r="A3" s="125" t="s">
        <v>36</v>
      </c>
      <c r="B3" s="125"/>
      <c r="C3" s="125"/>
      <c r="D3" s="125"/>
      <c r="E3" s="125"/>
      <c r="F3" s="125"/>
      <c r="G3" s="125"/>
      <c r="H3" s="125"/>
      <c r="I3" s="25"/>
      <c r="J3" s="20"/>
    </row>
    <row r="4" spans="1:12" ht="11.25" hidden="1" customHeight="1" x14ac:dyDescent="0.35">
      <c r="A4" s="29"/>
      <c r="B4" s="30"/>
      <c r="C4" s="30"/>
      <c r="D4" s="30"/>
      <c r="E4" s="30"/>
      <c r="F4" s="30"/>
      <c r="G4" s="30"/>
      <c r="H4" s="30"/>
      <c r="I4" s="26"/>
    </row>
    <row r="5" spans="1:12" ht="29.25" customHeight="1" x14ac:dyDescent="0.35">
      <c r="A5" s="126" t="s">
        <v>0</v>
      </c>
      <c r="B5" s="117" t="s">
        <v>18</v>
      </c>
      <c r="C5" s="128" t="s">
        <v>19</v>
      </c>
      <c r="D5" s="128" t="s">
        <v>20</v>
      </c>
      <c r="E5" s="128" t="s">
        <v>27</v>
      </c>
      <c r="F5" s="129" t="s">
        <v>28</v>
      </c>
      <c r="G5" s="129"/>
      <c r="H5" s="126" t="s">
        <v>21</v>
      </c>
      <c r="I5" s="26"/>
    </row>
    <row r="6" spans="1:12" s="22" customFormat="1" ht="42.75" customHeight="1" x14ac:dyDescent="0.35">
      <c r="A6" s="127"/>
      <c r="B6" s="118"/>
      <c r="C6" s="128"/>
      <c r="D6" s="128"/>
      <c r="E6" s="128"/>
      <c r="F6" s="130" t="s">
        <v>22</v>
      </c>
      <c r="G6" s="130" t="s">
        <v>17</v>
      </c>
      <c r="H6" s="127"/>
      <c r="I6" s="27"/>
    </row>
    <row r="7" spans="1:12" ht="30" customHeight="1" x14ac:dyDescent="0.35">
      <c r="A7" s="56">
        <v>1</v>
      </c>
      <c r="B7" s="63" t="s">
        <v>184</v>
      </c>
      <c r="C7" s="85" t="s">
        <v>187</v>
      </c>
      <c r="D7" s="74" t="s">
        <v>217</v>
      </c>
      <c r="E7" s="86">
        <v>1200</v>
      </c>
      <c r="F7" s="66">
        <v>25491</v>
      </c>
      <c r="G7" s="56" t="s">
        <v>188</v>
      </c>
      <c r="H7" s="56">
        <v>3</v>
      </c>
      <c r="I7" s="24"/>
      <c r="J7" s="24"/>
      <c r="K7" s="24"/>
      <c r="L7" s="24"/>
    </row>
    <row r="8" spans="1:12" ht="31.5" customHeight="1" x14ac:dyDescent="0.35">
      <c r="A8" s="56">
        <v>2</v>
      </c>
      <c r="B8" s="63" t="s">
        <v>185</v>
      </c>
      <c r="C8" s="85" t="s">
        <v>190</v>
      </c>
      <c r="D8" s="74" t="s">
        <v>189</v>
      </c>
      <c r="E8" s="87">
        <v>2990</v>
      </c>
      <c r="F8" s="66">
        <v>244279</v>
      </c>
      <c r="G8" s="56" t="s">
        <v>191</v>
      </c>
      <c r="H8" s="56">
        <v>1</v>
      </c>
      <c r="I8" s="24"/>
      <c r="J8" s="24"/>
      <c r="K8" s="24"/>
      <c r="L8" s="24"/>
    </row>
    <row r="9" spans="1:12" ht="29.25" customHeight="1" x14ac:dyDescent="0.35">
      <c r="A9" s="56">
        <v>3</v>
      </c>
      <c r="B9" s="63" t="s">
        <v>144</v>
      </c>
      <c r="C9" s="56" t="s">
        <v>187</v>
      </c>
      <c r="D9" s="74" t="s">
        <v>218</v>
      </c>
      <c r="E9" s="88">
        <v>1200</v>
      </c>
      <c r="F9" s="66">
        <v>244285</v>
      </c>
      <c r="G9" s="56" t="s">
        <v>192</v>
      </c>
      <c r="H9" s="56">
        <v>1</v>
      </c>
      <c r="I9" s="24"/>
      <c r="J9" s="24"/>
      <c r="K9" s="24"/>
      <c r="L9" s="24"/>
    </row>
    <row r="10" spans="1:12" ht="62.25" customHeight="1" x14ac:dyDescent="0.35">
      <c r="A10" s="56">
        <v>4</v>
      </c>
      <c r="B10" s="63" t="s">
        <v>180</v>
      </c>
      <c r="C10" s="56" t="s">
        <v>194</v>
      </c>
      <c r="D10" s="101" t="s">
        <v>193</v>
      </c>
      <c r="E10" s="86">
        <v>1250</v>
      </c>
      <c r="F10" s="66">
        <v>244302</v>
      </c>
      <c r="G10" s="56" t="s">
        <v>195</v>
      </c>
      <c r="H10" s="56">
        <v>1</v>
      </c>
      <c r="I10" s="24"/>
      <c r="J10" s="24"/>
      <c r="K10" s="24"/>
      <c r="L10" s="24"/>
    </row>
    <row r="11" spans="1:12" ht="87" customHeight="1" x14ac:dyDescent="0.35">
      <c r="A11" s="82">
        <v>5</v>
      </c>
      <c r="B11" s="93" t="s">
        <v>147</v>
      </c>
      <c r="C11" s="82" t="s">
        <v>187</v>
      </c>
      <c r="D11" s="94" t="s">
        <v>196</v>
      </c>
      <c r="E11" s="95">
        <v>1200</v>
      </c>
      <c r="F11" s="83">
        <v>244313</v>
      </c>
      <c r="G11" s="82" t="s">
        <v>188</v>
      </c>
      <c r="H11" s="82">
        <v>3</v>
      </c>
      <c r="I11" s="24"/>
      <c r="J11" s="24"/>
      <c r="K11" s="24"/>
      <c r="L11" s="24"/>
    </row>
    <row r="12" spans="1:12" ht="86.25" customHeight="1" x14ac:dyDescent="0.35">
      <c r="A12" s="56">
        <v>6</v>
      </c>
      <c r="B12" s="63" t="s">
        <v>181</v>
      </c>
      <c r="C12" s="56" t="s">
        <v>187</v>
      </c>
      <c r="D12" s="53" t="s">
        <v>197</v>
      </c>
      <c r="E12" s="86">
        <v>1200</v>
      </c>
      <c r="F12" s="66">
        <v>244313</v>
      </c>
      <c r="G12" s="56" t="s">
        <v>188</v>
      </c>
      <c r="H12" s="56">
        <v>3</v>
      </c>
      <c r="I12" s="24"/>
      <c r="J12" s="24"/>
      <c r="K12" s="24"/>
      <c r="L12" s="24"/>
    </row>
    <row r="13" spans="1:12" ht="37.5" customHeight="1" x14ac:dyDescent="0.35">
      <c r="A13" s="104" t="s">
        <v>32</v>
      </c>
      <c r="B13" s="104"/>
      <c r="C13" s="104"/>
      <c r="D13" s="104"/>
      <c r="E13" s="104"/>
      <c r="F13" s="104"/>
      <c r="G13" s="104"/>
      <c r="H13" s="104"/>
      <c r="I13" s="24"/>
      <c r="J13" s="24"/>
      <c r="K13" s="24"/>
      <c r="L13" s="24"/>
    </row>
    <row r="14" spans="1:12" ht="25.5" customHeight="1" x14ac:dyDescent="0.35">
      <c r="A14" s="104" t="s">
        <v>186</v>
      </c>
      <c r="B14" s="104"/>
      <c r="C14" s="104"/>
      <c r="D14" s="104"/>
      <c r="E14" s="104"/>
      <c r="F14" s="104"/>
      <c r="G14" s="104"/>
      <c r="H14" s="104"/>
      <c r="I14" s="24"/>
      <c r="J14" s="24"/>
      <c r="K14" s="24"/>
      <c r="L14" s="24"/>
    </row>
    <row r="15" spans="1:12" ht="27.75" customHeight="1" x14ac:dyDescent="0.35">
      <c r="A15" s="104" t="s">
        <v>36</v>
      </c>
      <c r="B15" s="104"/>
      <c r="C15" s="104"/>
      <c r="D15" s="104"/>
      <c r="E15" s="104"/>
      <c r="F15" s="104"/>
      <c r="G15" s="104"/>
      <c r="H15" s="104"/>
      <c r="I15" s="24"/>
      <c r="J15" s="24"/>
      <c r="K15" s="24"/>
      <c r="L15" s="24"/>
    </row>
    <row r="16" spans="1:12" ht="18.75" customHeight="1" x14ac:dyDescent="0.35">
      <c r="A16" s="29"/>
      <c r="B16" s="30"/>
      <c r="C16" s="30"/>
      <c r="D16" s="30"/>
      <c r="E16" s="30"/>
      <c r="F16" s="30"/>
      <c r="G16" s="30"/>
      <c r="H16" s="30"/>
      <c r="I16" s="24"/>
      <c r="J16" s="24"/>
      <c r="K16" s="24"/>
      <c r="L16" s="24"/>
    </row>
    <row r="17" spans="1:12" ht="26.25" customHeight="1" x14ac:dyDescent="0.35">
      <c r="A17" s="117" t="s">
        <v>0</v>
      </c>
      <c r="B17" s="117" t="s">
        <v>18</v>
      </c>
      <c r="C17" s="108" t="s">
        <v>19</v>
      </c>
      <c r="D17" s="108" t="s">
        <v>20</v>
      </c>
      <c r="E17" s="108" t="s">
        <v>27</v>
      </c>
      <c r="F17" s="107" t="s">
        <v>28</v>
      </c>
      <c r="G17" s="107"/>
      <c r="H17" s="117" t="s">
        <v>21</v>
      </c>
      <c r="I17" s="24"/>
      <c r="J17" s="24"/>
      <c r="K17" s="24"/>
      <c r="L17" s="24"/>
    </row>
    <row r="18" spans="1:12" ht="48.75" customHeight="1" x14ac:dyDescent="0.35">
      <c r="A18" s="118"/>
      <c r="B18" s="118"/>
      <c r="C18" s="108"/>
      <c r="D18" s="108"/>
      <c r="E18" s="108"/>
      <c r="F18" s="31" t="s">
        <v>22</v>
      </c>
      <c r="G18" s="31" t="s">
        <v>17</v>
      </c>
      <c r="H18" s="118"/>
      <c r="I18" s="24"/>
      <c r="J18" s="24"/>
      <c r="K18" s="24"/>
      <c r="L18" s="24"/>
    </row>
    <row r="19" spans="1:12" ht="59.25" customHeight="1" x14ac:dyDescent="0.35">
      <c r="A19" s="56">
        <v>7</v>
      </c>
      <c r="B19" s="76" t="s">
        <v>181</v>
      </c>
      <c r="C19" s="56" t="s">
        <v>200</v>
      </c>
      <c r="D19" s="89" t="s">
        <v>199</v>
      </c>
      <c r="E19" s="86">
        <v>4000</v>
      </c>
      <c r="F19" s="66">
        <v>244315</v>
      </c>
      <c r="G19" s="56" t="s">
        <v>201</v>
      </c>
      <c r="H19" s="56">
        <v>1</v>
      </c>
      <c r="I19" s="24"/>
      <c r="J19" s="24"/>
      <c r="K19" s="24"/>
      <c r="L19" s="24"/>
    </row>
    <row r="20" spans="1:12" ht="38.25" customHeight="1" x14ac:dyDescent="0.35">
      <c r="A20" s="56">
        <v>8</v>
      </c>
      <c r="B20" s="63" t="s">
        <v>182</v>
      </c>
      <c r="C20" s="90" t="s">
        <v>203</v>
      </c>
      <c r="D20" s="91" t="s">
        <v>202</v>
      </c>
      <c r="E20" s="86">
        <v>1653.9</v>
      </c>
      <c r="F20" s="97">
        <v>244267</v>
      </c>
      <c r="G20" s="92" t="s">
        <v>204</v>
      </c>
      <c r="H20" s="56">
        <v>1</v>
      </c>
      <c r="I20" s="24"/>
      <c r="J20" s="24"/>
      <c r="K20" s="24"/>
      <c r="L20" s="24"/>
    </row>
    <row r="21" spans="1:12" ht="42" customHeight="1" x14ac:dyDescent="0.35">
      <c r="A21" s="56">
        <v>9</v>
      </c>
      <c r="B21" s="76" t="s">
        <v>147</v>
      </c>
      <c r="C21" s="56" t="s">
        <v>187</v>
      </c>
      <c r="D21" s="53" t="s">
        <v>205</v>
      </c>
      <c r="E21" s="86">
        <v>1200</v>
      </c>
      <c r="F21" s="66">
        <v>244326</v>
      </c>
      <c r="G21" s="56" t="s">
        <v>198</v>
      </c>
      <c r="H21" s="56">
        <v>3</v>
      </c>
      <c r="I21" s="24"/>
      <c r="J21" s="24"/>
      <c r="K21" s="24"/>
      <c r="L21" s="24"/>
    </row>
    <row r="22" spans="1:12" ht="31.5" customHeight="1" x14ac:dyDescent="0.35">
      <c r="A22" s="56">
        <v>10</v>
      </c>
      <c r="B22" s="76" t="s">
        <v>147</v>
      </c>
      <c r="C22" s="56" t="s">
        <v>190</v>
      </c>
      <c r="D22" s="98" t="s">
        <v>206</v>
      </c>
      <c r="E22" s="86">
        <v>2990</v>
      </c>
      <c r="F22" s="66">
        <v>244341</v>
      </c>
      <c r="G22" s="56" t="s">
        <v>207</v>
      </c>
      <c r="H22" s="56">
        <v>1</v>
      </c>
      <c r="I22" s="24"/>
      <c r="J22" s="24"/>
      <c r="K22" s="24"/>
      <c r="L22" s="24"/>
    </row>
    <row r="23" spans="1:12" ht="41.25" customHeight="1" x14ac:dyDescent="0.35">
      <c r="A23" s="67">
        <v>11</v>
      </c>
      <c r="B23" s="96" t="s">
        <v>183</v>
      </c>
      <c r="C23" s="56" t="s">
        <v>209</v>
      </c>
      <c r="D23" s="89" t="s">
        <v>208</v>
      </c>
      <c r="E23" s="86">
        <v>2120</v>
      </c>
      <c r="F23" s="56" t="s">
        <v>210</v>
      </c>
      <c r="G23" s="56" t="s">
        <v>211</v>
      </c>
      <c r="H23" s="67">
        <v>1</v>
      </c>
      <c r="I23" s="24"/>
      <c r="J23" s="24"/>
      <c r="K23" s="24"/>
      <c r="L23" s="24"/>
    </row>
    <row r="24" spans="1:12" ht="66" customHeight="1" x14ac:dyDescent="0.35">
      <c r="A24" s="56">
        <v>12</v>
      </c>
      <c r="B24" s="63" t="s">
        <v>141</v>
      </c>
      <c r="C24" s="56" t="s">
        <v>213</v>
      </c>
      <c r="D24" s="89" t="s">
        <v>212</v>
      </c>
      <c r="E24" s="86">
        <v>3000</v>
      </c>
      <c r="F24" s="66">
        <v>244342</v>
      </c>
      <c r="G24" s="56" t="s">
        <v>214</v>
      </c>
      <c r="H24" s="56">
        <v>1</v>
      </c>
      <c r="I24" s="24"/>
      <c r="J24" s="24"/>
      <c r="K24" s="24"/>
      <c r="L24" s="24"/>
    </row>
    <row r="25" spans="1:12" ht="42" customHeight="1" x14ac:dyDescent="0.35">
      <c r="A25" s="56">
        <v>13</v>
      </c>
      <c r="B25" s="63" t="s">
        <v>141</v>
      </c>
      <c r="C25" s="56" t="s">
        <v>209</v>
      </c>
      <c r="D25" s="89" t="s">
        <v>215</v>
      </c>
      <c r="E25" s="86">
        <v>2000</v>
      </c>
      <c r="F25" s="66">
        <v>244347</v>
      </c>
      <c r="G25" s="56" t="s">
        <v>216</v>
      </c>
      <c r="H25" s="56">
        <v>1</v>
      </c>
      <c r="I25" s="24"/>
      <c r="J25" s="24"/>
      <c r="K25" s="24"/>
      <c r="L25" s="24"/>
    </row>
    <row r="26" spans="1:12" ht="25.5" customHeight="1" thickBot="1" x14ac:dyDescent="0.4">
      <c r="A26" s="24"/>
      <c r="B26" s="24"/>
      <c r="C26" s="24"/>
      <c r="D26" s="84"/>
      <c r="E26" s="99">
        <v>26003.9</v>
      </c>
      <c r="F26" s="24"/>
      <c r="G26" s="24"/>
      <c r="H26" s="24"/>
      <c r="I26" s="24"/>
      <c r="J26" s="24"/>
      <c r="K26" s="24"/>
      <c r="L26" s="24"/>
    </row>
    <row r="27" spans="1:12" ht="18.600000000000001" customHeight="1" thickTop="1" x14ac:dyDescent="0.35">
      <c r="A27" s="24"/>
      <c r="B27" s="24"/>
      <c r="C27" s="24"/>
      <c r="D27" s="84"/>
      <c r="E27" s="100"/>
      <c r="F27" s="24"/>
      <c r="G27" s="24"/>
      <c r="H27" s="24"/>
      <c r="I27" s="24"/>
      <c r="J27" s="24"/>
      <c r="K27" s="24"/>
      <c r="L27" s="24"/>
    </row>
    <row r="28" spans="1:12" ht="18.600000000000001" customHeight="1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18" customHeight="1" x14ac:dyDescent="0.35">
      <c r="A29" s="114" t="s">
        <v>26</v>
      </c>
      <c r="B29" s="114"/>
      <c r="C29" s="114"/>
      <c r="D29" s="114"/>
      <c r="E29" s="114"/>
      <c r="F29" s="114"/>
      <c r="G29" s="114"/>
      <c r="H29" s="72"/>
      <c r="I29" s="24"/>
      <c r="J29" s="24"/>
      <c r="K29" s="24"/>
      <c r="L29" s="24"/>
    </row>
    <row r="30" spans="1:12" ht="25.5" customHeight="1" x14ac:dyDescent="0.35">
      <c r="A30" s="115" t="s">
        <v>34</v>
      </c>
      <c r="B30" s="115"/>
      <c r="C30" s="115"/>
      <c r="D30" s="115"/>
      <c r="E30" s="115"/>
      <c r="F30" s="115"/>
      <c r="G30" s="115"/>
      <c r="H30" s="115"/>
      <c r="I30" s="26"/>
    </row>
    <row r="31" spans="1:12" ht="24" customHeight="1" x14ac:dyDescent="0.35">
      <c r="A31" s="115" t="s">
        <v>23</v>
      </c>
      <c r="B31" s="115"/>
      <c r="C31" s="115"/>
      <c r="D31" s="115"/>
      <c r="E31" s="115"/>
      <c r="F31" s="115"/>
      <c r="G31" s="115"/>
      <c r="H31" s="115"/>
      <c r="I31" s="26"/>
    </row>
    <row r="32" spans="1:12" ht="23.25" customHeight="1" x14ac:dyDescent="0.25">
      <c r="A32" s="73" t="s">
        <v>24</v>
      </c>
      <c r="B32" s="73"/>
      <c r="C32" s="73"/>
      <c r="D32" s="73"/>
      <c r="E32" s="73"/>
      <c r="F32" s="73"/>
      <c r="G32" s="73"/>
      <c r="H32" s="73"/>
    </row>
    <row r="33" spans="1:8" ht="21.75" customHeight="1" x14ac:dyDescent="0.25">
      <c r="A33" s="116" t="s">
        <v>31</v>
      </c>
      <c r="B33" s="116"/>
      <c r="C33" s="116"/>
      <c r="D33" s="116"/>
      <c r="E33" s="116"/>
      <c r="F33" s="116"/>
      <c r="G33" s="116"/>
      <c r="H33" s="116"/>
    </row>
    <row r="34" spans="1:8" ht="22.5" customHeight="1" x14ac:dyDescent="0.25">
      <c r="A34" s="116" t="s">
        <v>29</v>
      </c>
      <c r="B34" s="116"/>
      <c r="C34" s="116"/>
      <c r="D34" s="116"/>
      <c r="E34" s="116"/>
      <c r="F34" s="116"/>
      <c r="G34" s="116"/>
      <c r="H34" s="116"/>
    </row>
    <row r="35" spans="1:8" ht="23.25" customHeight="1" x14ac:dyDescent="0.25">
      <c r="A35" s="116" t="s">
        <v>33</v>
      </c>
      <c r="B35" s="116"/>
      <c r="C35" s="116"/>
      <c r="D35" s="116"/>
      <c r="E35" s="116"/>
      <c r="F35" s="116"/>
      <c r="G35" s="116"/>
      <c r="H35" s="116"/>
    </row>
    <row r="36" spans="1:8" ht="187.5" customHeight="1" x14ac:dyDescent="0.35">
      <c r="A36" s="112" t="s">
        <v>35</v>
      </c>
      <c r="B36" s="112"/>
      <c r="C36" s="112"/>
      <c r="D36" s="112"/>
      <c r="E36" s="112"/>
      <c r="F36" s="112"/>
      <c r="G36" s="112"/>
      <c r="H36" s="112"/>
    </row>
    <row r="37" spans="1:8" ht="23.25" x14ac:dyDescent="0.35">
      <c r="A37" s="29"/>
      <c r="B37" s="29"/>
      <c r="C37" s="29"/>
      <c r="D37" s="29"/>
      <c r="E37" s="29"/>
      <c r="F37" s="29"/>
      <c r="G37" s="29"/>
      <c r="H37" s="29"/>
    </row>
  </sheetData>
  <mergeCells count="27">
    <mergeCell ref="F17:G17"/>
    <mergeCell ref="H17:H18"/>
    <mergeCell ref="A15:H15"/>
    <mergeCell ref="A14:H14"/>
    <mergeCell ref="A13:H13"/>
    <mergeCell ref="A17:A18"/>
    <mergeCell ref="B17:B18"/>
    <mergeCell ref="C17:C18"/>
    <mergeCell ref="D17:D18"/>
    <mergeCell ref="E17:E18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36:H36"/>
    <mergeCell ref="A29:G29"/>
    <mergeCell ref="A30:H30"/>
    <mergeCell ref="A31:H31"/>
    <mergeCell ref="A33:H33"/>
    <mergeCell ref="A34:H34"/>
    <mergeCell ref="A35:H35"/>
  </mergeCells>
  <phoneticPr fontId="13" type="noConversion"/>
  <pageMargins left="0.59055118110236227" right="0.11811023622047245" top="0.39370078740157483" bottom="0" header="0.51181102362204722" footer="0.11811023622047245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9531-CC8A-4244-B086-B4CEE648552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H8" sqref="H8"/>
    </sheetView>
  </sheetViews>
  <sheetFormatPr defaultRowHeight="14.25" x14ac:dyDescent="0.2"/>
  <cols>
    <col min="1" max="1" width="6.375" customWidth="1"/>
    <col min="2" max="2" width="20.625" customWidth="1"/>
    <col min="3" max="3" width="22.375" customWidth="1"/>
    <col min="4" max="4" width="21.125" customWidth="1"/>
    <col min="5" max="5" width="15.875" customWidth="1"/>
    <col min="6" max="6" width="22" customWidth="1"/>
    <col min="7" max="7" width="11.875" customWidth="1"/>
    <col min="8" max="8" width="13" customWidth="1"/>
  </cols>
  <sheetData>
    <row r="1" spans="1:10" s="9" customFormat="1" ht="20.25" x14ac:dyDescent="0.25">
      <c r="A1" s="119" t="s">
        <v>32</v>
      </c>
      <c r="B1" s="119"/>
      <c r="C1" s="119"/>
      <c r="D1" s="119"/>
      <c r="E1" s="119"/>
      <c r="F1" s="119"/>
      <c r="G1" s="119"/>
      <c r="H1" s="119"/>
      <c r="I1" s="11"/>
      <c r="J1" s="11"/>
    </row>
    <row r="2" spans="1:10" s="9" customFormat="1" ht="20.25" x14ac:dyDescent="0.25">
      <c r="A2" s="119" t="s">
        <v>30</v>
      </c>
      <c r="B2" s="119"/>
      <c r="C2" s="119"/>
      <c r="D2" s="119"/>
      <c r="E2" s="119"/>
      <c r="F2" s="119"/>
      <c r="G2" s="119"/>
      <c r="H2" s="119"/>
      <c r="I2" s="11"/>
      <c r="J2" s="11"/>
    </row>
    <row r="3" spans="1:10" s="9" customFormat="1" ht="20.25" x14ac:dyDescent="0.25">
      <c r="A3" s="119" t="s">
        <v>1</v>
      </c>
      <c r="B3" s="119"/>
      <c r="C3" s="119"/>
      <c r="D3" s="119"/>
      <c r="E3" s="119"/>
      <c r="F3" s="119"/>
      <c r="G3" s="119"/>
      <c r="H3" s="119"/>
      <c r="I3" s="11"/>
      <c r="J3" s="11"/>
    </row>
    <row r="4" spans="1:10" s="9" customFormat="1" ht="20.25" x14ac:dyDescent="0.25">
      <c r="B4" s="12"/>
      <c r="C4" s="12"/>
      <c r="D4" s="12"/>
      <c r="E4" s="12"/>
      <c r="F4" s="12"/>
      <c r="G4" s="12"/>
      <c r="H4" s="12"/>
    </row>
    <row r="5" spans="1:10" s="9" customFormat="1" ht="20.25" customHeight="1" x14ac:dyDescent="0.25">
      <c r="A5" s="120" t="s">
        <v>0</v>
      </c>
      <c r="B5" s="122" t="s">
        <v>18</v>
      </c>
      <c r="C5" s="123" t="s">
        <v>19</v>
      </c>
      <c r="D5" s="122" t="s">
        <v>20</v>
      </c>
      <c r="E5" s="122" t="s">
        <v>27</v>
      </c>
      <c r="F5" s="124" t="s">
        <v>28</v>
      </c>
      <c r="G5" s="124"/>
      <c r="H5" s="120" t="s">
        <v>21</v>
      </c>
    </row>
    <row r="6" spans="1:10" s="10" customFormat="1" ht="34.5" customHeight="1" x14ac:dyDescent="0.25">
      <c r="A6" s="121"/>
      <c r="B6" s="122"/>
      <c r="C6" s="123"/>
      <c r="D6" s="122"/>
      <c r="E6" s="122"/>
      <c r="F6" s="1" t="s">
        <v>22</v>
      </c>
      <c r="G6" s="1" t="s">
        <v>17</v>
      </c>
      <c r="H6" s="121"/>
    </row>
    <row r="7" spans="1:10" s="9" customFormat="1" ht="20.25" x14ac:dyDescent="0.3">
      <c r="A7" s="2">
        <v>1</v>
      </c>
      <c r="B7" s="4">
        <v>3609900938029</v>
      </c>
      <c r="C7" s="5" t="s">
        <v>2</v>
      </c>
      <c r="D7" s="5" t="s">
        <v>3</v>
      </c>
      <c r="E7" s="16">
        <v>400</v>
      </c>
      <c r="F7" s="3">
        <v>241717</v>
      </c>
      <c r="G7" s="6" t="s">
        <v>4</v>
      </c>
      <c r="H7" s="13">
        <v>1</v>
      </c>
    </row>
    <row r="8" spans="1:10" s="9" customFormat="1" ht="23.25" customHeight="1" x14ac:dyDescent="0.3">
      <c r="A8" s="7">
        <v>2</v>
      </c>
      <c r="B8" s="4">
        <v>3800200201899</v>
      </c>
      <c r="C8" s="5" t="s">
        <v>5</v>
      </c>
      <c r="D8" s="5" t="s">
        <v>6</v>
      </c>
      <c r="E8" s="17">
        <v>3000</v>
      </c>
      <c r="F8" s="3">
        <v>241743</v>
      </c>
      <c r="G8" s="7" t="s">
        <v>7</v>
      </c>
      <c r="H8" s="14">
        <v>2</v>
      </c>
    </row>
    <row r="9" spans="1:10" s="9" customFormat="1" ht="22.5" customHeight="1" x14ac:dyDescent="0.3">
      <c r="A9" s="6">
        <v>3</v>
      </c>
      <c r="B9" s="4">
        <v>7205654000000</v>
      </c>
      <c r="C9" s="5" t="s">
        <v>8</v>
      </c>
      <c r="D9" s="5" t="s">
        <v>9</v>
      </c>
      <c r="E9" s="16">
        <v>9000</v>
      </c>
      <c r="F9" s="3">
        <v>241751</v>
      </c>
      <c r="G9" s="6" t="s">
        <v>10</v>
      </c>
      <c r="H9" s="7">
        <v>1</v>
      </c>
    </row>
    <row r="10" spans="1:10" ht="20.25" x14ac:dyDescent="0.3">
      <c r="A10" s="6">
        <v>4</v>
      </c>
      <c r="B10" s="4">
        <v>3559900116542</v>
      </c>
      <c r="C10" s="5" t="s">
        <v>11</v>
      </c>
      <c r="D10" s="5" t="s">
        <v>12</v>
      </c>
      <c r="E10" s="16">
        <v>2000</v>
      </c>
      <c r="F10" s="3">
        <v>241779</v>
      </c>
      <c r="G10" s="6" t="s">
        <v>13</v>
      </c>
      <c r="H10" s="6">
        <v>1</v>
      </c>
    </row>
    <row r="11" spans="1:10" ht="20.25" x14ac:dyDescent="0.3">
      <c r="A11" s="6">
        <v>5</v>
      </c>
      <c r="B11" s="4">
        <v>3700400299231</v>
      </c>
      <c r="C11" s="8" t="s">
        <v>14</v>
      </c>
      <c r="D11" s="8" t="s">
        <v>15</v>
      </c>
      <c r="E11" s="18">
        <v>1000</v>
      </c>
      <c r="F11" s="3">
        <v>241780</v>
      </c>
      <c r="G11" s="6" t="s">
        <v>16</v>
      </c>
      <c r="H11" s="7">
        <v>3</v>
      </c>
    </row>
    <row r="12" spans="1:10" ht="21" thickBot="1" x14ac:dyDescent="0.35">
      <c r="D12" s="15" t="s">
        <v>25</v>
      </c>
      <c r="E12" s="19">
        <f>SUM(E7:E11)</f>
        <v>15400</v>
      </c>
    </row>
    <row r="13" spans="1:10" ht="15" thickTop="1" x14ac:dyDescent="0.2"/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แบบฟอร์ม</vt:lpstr>
      <vt:lpstr>Sheet1</vt:lpstr>
      <vt:lpstr>Sheet2</vt:lpstr>
      <vt:lpstr>ไตรมาส ที่ 1</vt:lpstr>
      <vt:lpstr>ไตรมาสที่ 2</vt:lpstr>
      <vt:lpstr>ตัวอย่างการบันทึกข้อมูล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กฤษณะ ยิ้มละมัย</cp:lastModifiedBy>
  <cp:lastPrinted>2026-01-21T06:35:09Z</cp:lastPrinted>
  <dcterms:created xsi:type="dcterms:W3CDTF">2018-08-24T10:42:58Z</dcterms:created>
  <dcterms:modified xsi:type="dcterms:W3CDTF">2026-04-17T05:14:56Z</dcterms:modified>
</cp:coreProperties>
</file>